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updateLinks="always"/>
  <bookViews>
    <workbookView windowWidth="28800" windowHeight="12375" tabRatio="401"/>
  </bookViews>
  <sheets>
    <sheet name="入库项目表" sheetId="10" r:id="rId1"/>
  </sheets>
  <definedNames>
    <definedName name="_xlnm._FilterDatabase" localSheetId="0" hidden="1">入库项目表!$A$5:$AA$189</definedName>
    <definedName name="_xlnm.Print_Titles" localSheetId="0">入库项目表!$3:$5</definedName>
  </definedNames>
  <calcPr calcId="144525"/>
</workbook>
</file>

<file path=xl/sharedStrings.xml><?xml version="1.0" encoding="utf-8"?>
<sst xmlns="http://schemas.openxmlformats.org/spreadsheetml/2006/main" count="2844" uniqueCount="959">
  <si>
    <t>古县2026年度巩固拓展脱贫攻坚成果和乡村振兴项目库入库项目明细表</t>
  </si>
  <si>
    <t>时间：2025年11月26日</t>
  </si>
  <si>
    <t>序号</t>
  </si>
  <si>
    <t>项目类别</t>
  </si>
  <si>
    <t>行业部门</t>
  </si>
  <si>
    <t>乡镇</t>
  </si>
  <si>
    <t>村</t>
  </si>
  <si>
    <t>项目名称</t>
  </si>
  <si>
    <t>建设性质</t>
  </si>
  <si>
    <t>实施地点</t>
  </si>
  <si>
    <t>实施期限</t>
  </si>
  <si>
    <t>责任单位</t>
  </si>
  <si>
    <t>实施单位</t>
  </si>
  <si>
    <t>建设内容及规模</t>
  </si>
  <si>
    <t>资金来源及规模</t>
  </si>
  <si>
    <t>受益对象</t>
  </si>
  <si>
    <r>
      <rPr>
        <b/>
        <sz val="11"/>
        <color theme="1"/>
        <rFont val="宋体"/>
        <charset val="134"/>
      </rPr>
      <t xml:space="preserve">绩效目标
</t>
    </r>
    <r>
      <rPr>
        <b/>
        <sz val="8"/>
        <color theme="1"/>
        <rFont val="宋体"/>
        <charset val="134"/>
      </rPr>
      <t>（</t>
    </r>
    <r>
      <rPr>
        <b/>
        <sz val="8"/>
        <color rgb="FFFF0000"/>
        <rFont val="宋体"/>
        <charset val="134"/>
      </rPr>
      <t>应该有产出、效果、效率、满意度等指标</t>
    </r>
    <r>
      <rPr>
        <b/>
        <sz val="8"/>
        <color theme="1"/>
        <rFont val="宋体"/>
        <charset val="134"/>
      </rPr>
      <t>）</t>
    </r>
  </si>
  <si>
    <r>
      <rPr>
        <b/>
        <sz val="11"/>
        <color theme="1"/>
        <rFont val="宋体"/>
        <charset val="134"/>
      </rPr>
      <t xml:space="preserve">联农带农机制
</t>
    </r>
    <r>
      <rPr>
        <b/>
        <sz val="6"/>
        <color theme="1"/>
        <rFont val="宋体"/>
        <charset val="134"/>
      </rPr>
      <t>（主要以利益联结+能力提升为核心，主要包括</t>
    </r>
    <r>
      <rPr>
        <b/>
        <sz val="6"/>
        <color rgb="FFFF0000"/>
        <rFont val="宋体"/>
        <charset val="134"/>
      </rPr>
      <t>订单收购、生产创业、配套服务、就业务工、以工代赈、公益岗位、流转租赁、收益分红、产业奖补</t>
    </r>
    <r>
      <rPr>
        <b/>
        <sz val="6"/>
        <color theme="1"/>
        <rFont val="宋体"/>
        <charset val="134"/>
      </rPr>
      <t>）不低于2项</t>
    </r>
  </si>
  <si>
    <t>备注</t>
  </si>
  <si>
    <t>项目类型</t>
  </si>
  <si>
    <t>二级项目类型</t>
  </si>
  <si>
    <t>项目子类型</t>
  </si>
  <si>
    <t>计划开
工时间</t>
  </si>
  <si>
    <t>计划完
工时间</t>
  </si>
  <si>
    <t>预算总投资（万元）</t>
  </si>
  <si>
    <t>其中</t>
  </si>
  <si>
    <t>受益
村数（个）</t>
  </si>
  <si>
    <t>受益
户数（户）</t>
  </si>
  <si>
    <t>受益
人口数
（人）</t>
  </si>
  <si>
    <t>财政资金
（万元）</t>
  </si>
  <si>
    <t>其他资金（万元）</t>
  </si>
  <si>
    <t>受益脱贫村数（个）</t>
  </si>
  <si>
    <t>受益脱贫户数及防止返贫监测对象户数（户）</t>
  </si>
  <si>
    <t>受益脱贫人口数及防止返贫监测对象人口数（人）</t>
  </si>
  <si>
    <t>产业发展</t>
  </si>
  <si>
    <t>生产项目</t>
  </si>
  <si>
    <t>种植业基地</t>
  </si>
  <si>
    <t>农业农村局</t>
  </si>
  <si>
    <t>各项目村</t>
  </si>
  <si>
    <t>古县特色农业种植补助项目</t>
  </si>
  <si>
    <t>新建</t>
  </si>
  <si>
    <t>2026年3月</t>
  </si>
  <si>
    <t>2026年9月</t>
  </si>
  <si>
    <t>全县农户发展小杂粮、大豆油料、小麦、蔬菜及食用菌等进行奖补</t>
  </si>
  <si>
    <t>小杂粮、中药材、蔬菜等特色农业产业每亩补助100-200元</t>
  </si>
  <si>
    <t>用于脱贫户、监测户及一般农户，应补尽补。</t>
  </si>
  <si>
    <t>5100001672433866</t>
  </si>
  <si>
    <t>古县玉米单产提升示范推广项目</t>
  </si>
  <si>
    <t>2026年10月</t>
  </si>
  <si>
    <t>全县以三种模式为主，推广玉米单产提升集成技术模式，推广面积10000亩。</t>
  </si>
  <si>
    <t>亩增产10%以上</t>
  </si>
  <si>
    <t>示范推广、增产增收</t>
  </si>
  <si>
    <t>5100001672437165</t>
  </si>
  <si>
    <t>古县新型农业经营主体培育奖补项目</t>
  </si>
  <si>
    <t>对新型经营主体带动效果明显的给予奖补</t>
  </si>
  <si>
    <t>培育龙头企业、经营大户、申报“两品一标”等</t>
  </si>
  <si>
    <t>用于脱贫户、监测户家庭，应补尽补。</t>
  </si>
  <si>
    <t>5100001672659683</t>
  </si>
  <si>
    <t>高质量庭院经济</t>
  </si>
  <si>
    <t>庭院特色种植</t>
  </si>
  <si>
    <t>古县庭院经济奖补项目</t>
  </si>
  <si>
    <t>对脱贫户、监测户利用自有庭院增加农户经营收入庭院经济予以奖补</t>
  </si>
  <si>
    <t>发展庭院经济每户补助200-2000元</t>
  </si>
  <si>
    <t>5100001672663986</t>
  </si>
  <si>
    <t>产业服务支撑项目</t>
  </si>
  <si>
    <t>科技服务</t>
  </si>
  <si>
    <t>全县</t>
  </si>
  <si>
    <t>古县现代农业高质量发展研究院技术服务项目</t>
  </si>
  <si>
    <t>特色农业产业技术服务</t>
  </si>
  <si>
    <t>5100001673043765</t>
  </si>
  <si>
    <t>乡村建设行动</t>
  </si>
  <si>
    <t>人居环境整治</t>
  </si>
  <si>
    <t>农村卫生厕所改造</t>
  </si>
  <si>
    <t>古县农村改厕项目</t>
  </si>
  <si>
    <t>新改厕座和问题厕所改造108座</t>
  </si>
  <si>
    <t>为持续系统的解决我县农村厕所问题，推动建立农村厕所长效机制</t>
  </si>
  <si>
    <t>改善我县农村人居环境，提高农民群众的生活指数</t>
  </si>
  <si>
    <t>5100001673164514</t>
  </si>
  <si>
    <t>巩固三保障成果</t>
  </si>
  <si>
    <t>教育</t>
  </si>
  <si>
    <t>享受“雨露计划”职业教育补助</t>
  </si>
  <si>
    <t>古县“雨露计划”中高职贫困学生补助</t>
  </si>
  <si>
    <t>对符合条件的中高职贫困大专学生予以每人每年资助3000元</t>
  </si>
  <si>
    <t>资助中高职贫困大专学生每人每年3000元</t>
  </si>
  <si>
    <t>5100001673170727</t>
  </si>
  <si>
    <t>就业项目</t>
  </si>
  <si>
    <t>务工补助</t>
  </si>
  <si>
    <t>交通费补助</t>
  </si>
  <si>
    <t>古县脱贫劳动力一次性外出务工交通补贴</t>
  </si>
  <si>
    <t>对符合条件的脱贫劳动力一次性外出务工交通补助</t>
  </si>
  <si>
    <t>脱贫劳动力一次性外出务工交通补助1450人</t>
  </si>
  <si>
    <t>5100001673174839</t>
  </si>
  <si>
    <t>金融保险配套项目</t>
  </si>
  <si>
    <t>小额贷款贴息</t>
  </si>
  <si>
    <t>古县脱贫人口小额信贷贴息项目</t>
  </si>
  <si>
    <t>贷款农户</t>
  </si>
  <si>
    <t>对脱贫小额贷款进行贴息</t>
  </si>
  <si>
    <t>完成脱贫户、监测户贷款贴息</t>
  </si>
  <si>
    <t>用于脱贫户、监测户家庭，应补尽补</t>
  </si>
  <si>
    <t>5100001673180241</t>
  </si>
  <si>
    <t>项目主体</t>
  </si>
  <si>
    <t>古县农业生产托管服务试点项目</t>
  </si>
  <si>
    <t>对农户的耕、种、防、收作业环节的机械作业费用补助</t>
  </si>
  <si>
    <t>完成农户耕种防收作业环节的机械作业费用补助</t>
  </si>
  <si>
    <t>节省农户机械作业费用</t>
  </si>
  <si>
    <t>5100001673188449</t>
  </si>
  <si>
    <t>配套设施项目</t>
  </si>
  <si>
    <t>小型农田水利设施建设</t>
  </si>
  <si>
    <t>古县农田水利设施综合管护与修缮提升项目</t>
  </si>
  <si>
    <t>水务公司</t>
  </si>
  <si>
    <t>对全县农田水利设施进行全面巡检维修</t>
  </si>
  <si>
    <t>增加收入，壮大集体经济，提升农户收入</t>
  </si>
  <si>
    <t>就业务工、以工代赈</t>
  </si>
  <si>
    <t>5100001673194466</t>
  </si>
  <si>
    <t>品牌推广</t>
  </si>
  <si>
    <t>古县农产品产销对接项目</t>
  </si>
  <si>
    <t>支持具有民族特色、地域特色的手工业，区域性农产品、特色手工制品品牌打造和产销对接，促进解决农产品“卖难”问题</t>
  </si>
  <si>
    <t>元旦、春节、五一牡丹节、农民丰收节、国庆节、中秋节等节日，在相如里农产品产销对接</t>
  </si>
  <si>
    <t>带动生产、产销对接</t>
  </si>
  <si>
    <t>5100001673202748</t>
  </si>
  <si>
    <t>农业社会化服务</t>
  </si>
  <si>
    <t>古县农事服务中心试点建设奖补项目</t>
  </si>
  <si>
    <t>发展“低空经济”，符合条件的农用无人机购置可申请省级定额补贴</t>
  </si>
  <si>
    <t>完成对购置无人机补助</t>
  </si>
  <si>
    <t>带动生产、用于农户、脱贫户、监测户应补尽补</t>
  </si>
  <si>
    <t>5100001673208740</t>
  </si>
  <si>
    <t>古县黄芩、柴胡地理标志认证建设项目</t>
  </si>
  <si>
    <t>建设中药材黄芩和柴胡的地理标志认证，区域性农产品品牌打造</t>
  </si>
  <si>
    <t>5100001677624700</t>
  </si>
  <si>
    <t>项目管理费</t>
  </si>
  <si>
    <t>提取1%项目管理费</t>
  </si>
  <si>
    <t>5100001673214435</t>
  </si>
  <si>
    <t>生产奖补、劳务补助等</t>
  </si>
  <si>
    <t>人社局</t>
  </si>
  <si>
    <t>古县务工就业稳岗补助项目</t>
  </si>
  <si>
    <t>同一用工单位累计务工就业6个月以上、平均月工资达到 1000 元以上的脱贫劳动力，按照每人每月200元的标准给予 6个月的稳岗奖补</t>
  </si>
  <si>
    <t>劳动力务工补助每人200-1000元</t>
  </si>
  <si>
    <t>5100001673233298</t>
  </si>
  <si>
    <t>农村基础设施</t>
  </si>
  <si>
    <t>农村供水保障设施建设</t>
  </si>
  <si>
    <t>水利局</t>
  </si>
  <si>
    <t>城乡水务公司</t>
  </si>
  <si>
    <t>古县农村安全饮水巩固提升项目</t>
  </si>
  <si>
    <t>新建机井、蓄水池，更换管网及水表改造</t>
  </si>
  <si>
    <t>保障农户饮水正常供应</t>
  </si>
  <si>
    <t>5100001673249003</t>
  </si>
  <si>
    <t>农村道路建设</t>
  </si>
  <si>
    <t>交通运输局</t>
  </si>
  <si>
    <t>古县农村道路修缮项目</t>
  </si>
  <si>
    <t>修复道路29处，具体为小店至东垣线2处，朱家密至尧峪线1处，青虎垣至四十亩线1处，后哲才至多沟线1处，祁寨至崔家庄线4处，旧县至钱家峪线1处，店上至芦家岭线4处,胡凹至松树坡线7处，土岭至曲庄线7处，西凉洼村道1处。</t>
  </si>
  <si>
    <t>方便村民出行，提高生产生活效率</t>
  </si>
  <si>
    <t>5100001673220800</t>
  </si>
  <si>
    <t>人才培养</t>
  </si>
  <si>
    <t>县妇联</t>
  </si>
  <si>
    <t>古县工笔画产业培育项目</t>
  </si>
  <si>
    <t>续建</t>
  </si>
  <si>
    <t>岳阳镇三合镇</t>
  </si>
  <si>
    <t>2026年11月</t>
  </si>
  <si>
    <t>开展城乡劳动妇女工笔牡丹画培训基础班两期，提升班一期、三合镇建设工笔画绘画基地一处、购买所需材料</t>
  </si>
  <si>
    <t>每名妇女年增加收入1.5万元至2万元</t>
  </si>
  <si>
    <t>带动城乡妇女增加收入</t>
  </si>
  <si>
    <t>5100001677525099</t>
  </si>
  <si>
    <t>交通局</t>
  </si>
  <si>
    <t>北平镇</t>
  </si>
  <si>
    <t>党家山村</t>
  </si>
  <si>
    <t>北平镇党家山村内道路改造项目</t>
  </si>
  <si>
    <t>改建</t>
  </si>
  <si>
    <t>党家山村大野组</t>
  </si>
  <si>
    <t>北平镇人民政府</t>
  </si>
  <si>
    <t>村内道路改造路面沥青油面修复3200平方、大野广场路石头挡墙110米，高3米</t>
  </si>
  <si>
    <t>方便村民出行</t>
  </si>
  <si>
    <t>就业务工、配套服务</t>
  </si>
  <si>
    <t>5100001662992105</t>
  </si>
  <si>
    <t>北平镇香菇种植示范基地项目</t>
  </si>
  <si>
    <t>圪台村</t>
  </si>
  <si>
    <t>4村联建（圪台村、党家山村、南平村、贾会里村）新建23个春秋棚种植香菇，总占地35亩，243万；喷淋配套设施5万；冷库50万；生产设备30万；加工设备15万；锅炉及锅炉房20万；生产车间7万；地磅15万；配套工作区20万；道路改造400米，硬化1000平方米</t>
  </si>
  <si>
    <t>增加收入，壮大集体经济，提高村民生活幸福度</t>
  </si>
  <si>
    <t>就业务工、流转租赁</t>
  </si>
  <si>
    <t>5100001662950276</t>
  </si>
  <si>
    <t>产业路、资源路、旅游路建设</t>
  </si>
  <si>
    <t>李子坪村</t>
  </si>
  <si>
    <t>北平镇李子坪村年馍加工厂老旧道路改造项目</t>
  </si>
  <si>
    <t>老旧道路拓宽改造230m×6m</t>
  </si>
  <si>
    <t>5100001662998619</t>
  </si>
  <si>
    <t>北平镇李子坪村后底沟村道改造项目</t>
  </si>
  <si>
    <t>硬化后底沟至341国道连接处土路600米×3.5米×0.15米水泥路</t>
  </si>
  <si>
    <t>5100001663004440</t>
  </si>
  <si>
    <t>新庄村</t>
  </si>
  <si>
    <t>北平镇新庄村高山冷凉蔬菜种植基地配套项目</t>
  </si>
  <si>
    <t>芦家庄组</t>
  </si>
  <si>
    <t>建设冷凉蔬菜种植基地，规模种植500亩，种植豆角、土豆等蔬菜，修建蓄水池50立方（10万元）铺设管道3000米（10万元），通田间路600米（5万元）。购置机械无人机15万元、</t>
  </si>
  <si>
    <t>5100001662954822</t>
  </si>
  <si>
    <t>贾会里村</t>
  </si>
  <si>
    <t>北平镇贾会里村木耳种植及加工项目</t>
  </si>
  <si>
    <t>300万袋黑木耳料袋生产种植项目主要建设内容包括：新建标准化菌袋生产车间，配备拌料、装袋、灭菌、菌种培育、接种，菌袋养菌温控室等生产线设备；建设适宜的出耳大棚；完善仓储设施用于存放原料及成品；配套水电、道路等基础设施</t>
  </si>
  <si>
    <t>5100001662958999</t>
  </si>
  <si>
    <t>北平镇贾会里村道路改造项目</t>
  </si>
  <si>
    <t>改造前村以及后村破损路面约1500平方，拆除、清运旧路，改造长500米、宽2、8米、厚度14厘米水泥路面</t>
  </si>
  <si>
    <t>5100001663018845</t>
  </si>
  <si>
    <t>下宝丰村</t>
  </si>
  <si>
    <t>北平镇下宝丰村村内道路改造项目</t>
  </si>
  <si>
    <t>老旧道路改造270米/8.5米合计2295平方米新建一条长160米户通道路，铺排水管道140米，检查井7个，护坡45立方</t>
  </si>
  <si>
    <t>改善村容村貌，方便村民出行</t>
  </si>
  <si>
    <t>5100001663265727</t>
  </si>
  <si>
    <t>北平镇下宝丰村新建香菇大棚项目</t>
  </si>
  <si>
    <t>建设种植香菇大棚5座，3330平方</t>
  </si>
  <si>
    <t>5100001662964266</t>
  </si>
  <si>
    <t>北平村</t>
  </si>
  <si>
    <t>北平镇北平村巷道改造项目</t>
  </si>
  <si>
    <t>村内巷道改造及铺设下水管网700米</t>
  </si>
  <si>
    <t>方便村民出行提升人居环境</t>
  </si>
  <si>
    <t>5100001663266424</t>
  </si>
  <si>
    <t>圪堆村</t>
  </si>
  <si>
    <t>北平镇圪堆村长洼组村村通道路改造项目</t>
  </si>
  <si>
    <t>圪堆村长洼组</t>
  </si>
  <si>
    <t>对原有道路进行改造，宽3米，厚18厘米，长1000米。</t>
  </si>
  <si>
    <t>确保群众出行及运输安全</t>
  </si>
  <si>
    <t>5100001663266554</t>
  </si>
  <si>
    <t>北平镇圪堆村西梁洼组道路改造项目</t>
  </si>
  <si>
    <t>圪堆村西梁洼组</t>
  </si>
  <si>
    <t>对原有道路进行改造，宽3.5米，厚18厘米，长500米。</t>
  </si>
  <si>
    <t>促进产业发展，运输出行安全</t>
  </si>
  <si>
    <t>5100001663266717</t>
  </si>
  <si>
    <t>北平镇圪堆村大棚蔬菜种植项目</t>
  </si>
  <si>
    <t>新建蔬菜春秋大棚5个</t>
  </si>
  <si>
    <t>促进产业发展，提高村民生活幸福度</t>
  </si>
  <si>
    <t>5100001662972953</t>
  </si>
  <si>
    <t>南平村</t>
  </si>
  <si>
    <t>北平镇南平村道路改造项目</t>
  </si>
  <si>
    <t>修建排水渠350米</t>
  </si>
  <si>
    <t>确保村民种植，收获运输方便、安全，提高村民生活幸福度</t>
  </si>
  <si>
    <t>5100001663267378</t>
  </si>
  <si>
    <t>北平镇南平村香菇种植基地项目</t>
  </si>
  <si>
    <t>新建大棚5座，3500平方米</t>
  </si>
  <si>
    <t>5100001662980204</t>
  </si>
  <si>
    <t>黄家窑村</t>
  </si>
  <si>
    <t>北平镇黄家窑村红薯产业配套设施项目</t>
  </si>
  <si>
    <r>
      <rPr>
        <sz val="11"/>
        <color theme="1"/>
        <rFont val="仿宋_GB2312"/>
        <charset val="134"/>
      </rPr>
      <t>1.存储50万斤储藏窖（1.占地560</t>
    </r>
    <r>
      <rPr>
        <sz val="11"/>
        <color theme="1"/>
        <rFont val="宋体"/>
        <charset val="134"/>
      </rPr>
      <t>㎡</t>
    </r>
    <r>
      <rPr>
        <sz val="11"/>
        <color theme="1"/>
        <rFont val="仿宋_GB2312"/>
        <charset val="134"/>
      </rPr>
      <t>，每</t>
    </r>
    <r>
      <rPr>
        <sz val="11"/>
        <color theme="1"/>
        <rFont val="宋体"/>
        <charset val="134"/>
      </rPr>
      <t>㎡</t>
    </r>
    <r>
      <rPr>
        <sz val="11"/>
        <color theme="1"/>
        <rFont val="仿宋_GB2312"/>
        <charset val="134"/>
      </rPr>
      <t>费用990元；2.土方挖掘清运及回填3360m</t>
    </r>
    <r>
      <rPr>
        <sz val="11"/>
        <color theme="1"/>
        <rFont val="宋体"/>
        <charset val="134"/>
      </rPr>
      <t>³</t>
    </r>
    <r>
      <rPr>
        <sz val="11"/>
        <color theme="1"/>
        <rFont val="仿宋_GB2312"/>
        <charset val="134"/>
      </rPr>
      <t>，每立方10元，费用约3.36万元），共计60万元；2.3个300立方的蓄水池及配套设施（管路、电路），每个3万元，3个蓄水池共计9万元；3.修建一座600</t>
    </r>
    <r>
      <rPr>
        <sz val="11"/>
        <color theme="1"/>
        <rFont val="宋体"/>
        <charset val="134"/>
      </rPr>
      <t>㎡</t>
    </r>
    <r>
      <rPr>
        <sz val="11"/>
        <color theme="1"/>
        <rFont val="仿宋_GB2312"/>
        <charset val="134"/>
      </rPr>
      <t>的红薯分拣仓库，厂棚每</t>
    </r>
    <r>
      <rPr>
        <sz val="11"/>
        <color theme="1"/>
        <rFont val="宋体"/>
        <charset val="134"/>
      </rPr>
      <t>㎡</t>
    </r>
    <r>
      <rPr>
        <sz val="11"/>
        <color theme="1"/>
        <rFont val="仿宋_GB2312"/>
        <charset val="134"/>
      </rPr>
      <t>260元，合计15.6万元，硬化地面600</t>
    </r>
    <r>
      <rPr>
        <sz val="11"/>
        <color theme="1"/>
        <rFont val="宋体"/>
        <charset val="134"/>
      </rPr>
      <t>㎡</t>
    </r>
    <r>
      <rPr>
        <sz val="11"/>
        <color theme="1"/>
        <rFont val="仿宋_GB2312"/>
        <charset val="134"/>
      </rPr>
      <t>，每</t>
    </r>
    <r>
      <rPr>
        <sz val="11"/>
        <color theme="1"/>
        <rFont val="宋体"/>
        <charset val="134"/>
      </rPr>
      <t>㎡</t>
    </r>
    <r>
      <rPr>
        <sz val="11"/>
        <color theme="1"/>
        <rFont val="仿宋_GB2312"/>
        <charset val="134"/>
      </rPr>
      <t>150元，合计9万元；4.耕地拖拉机一台（20万）、覆膜起垄一体机2万元、红薯收获机2万元，合计24万元，5.挡土墙10万</t>
    </r>
  </si>
  <si>
    <t>完善红薯配套产业链，增加村集体及村民的收入</t>
  </si>
  <si>
    <t>带动村民共同种植，增加收入</t>
  </si>
  <si>
    <t>5100001662982323</t>
  </si>
  <si>
    <t>北平镇黄家窑村红薯种植基地项目</t>
  </si>
  <si>
    <t>1.扩大红薯种植规模面积达300亩，种植红薯所用设施费用12万元；2.修建红薯田间机耕路3000㎡，每㎡150元，费用约45万元</t>
  </si>
  <si>
    <t>扩大红薯种植规模，完善红薯种植便利条件</t>
  </si>
  <si>
    <t>吸引农户共同种植，增加收入</t>
  </si>
  <si>
    <t>5100001662984891</t>
  </si>
  <si>
    <t>北平镇镇村道路改造提升项目</t>
  </si>
  <si>
    <t>改造镇区破损道路10550米，安装下水道管网</t>
  </si>
  <si>
    <t>方便村民出行，提高村民生活幸福度</t>
  </si>
  <si>
    <t>5100001663265965</t>
  </si>
  <si>
    <t>休闲农业与乡村旅游</t>
  </si>
  <si>
    <t>贾寨村</t>
  </si>
  <si>
    <t>古县北平镇贾寨村农文旅产业融合项目</t>
  </si>
  <si>
    <t>贾寨村民委员会</t>
  </si>
  <si>
    <t>改造商业街长60米，宽15米，约1000平方米，以及设置农产品推广摊位等，打造文旅商业一条街</t>
  </si>
  <si>
    <t>带动就业，生产创业</t>
  </si>
  <si>
    <t>5100001662952634</t>
  </si>
  <si>
    <t>古县北平镇贾会里村生产托管服务项目</t>
  </si>
  <si>
    <t>该项目拟购置2台拖拉机1004、1台农业运输三轮车、1台140药材机、1台四行免耕播种机、1台四行精量播种机、2台开垦旋耕机、1台两行玉米收割机、2台重型液压犁、农药喷洒无人机，及新建储存棚等其他附属设施。</t>
  </si>
  <si>
    <t>5100001662961521</t>
  </si>
  <si>
    <t>古县北平镇北平村河道改造、石坝建设项目</t>
  </si>
  <si>
    <t>改造</t>
  </si>
  <si>
    <t>村内河到清淤、新建石坝</t>
  </si>
  <si>
    <t>提升人居环境</t>
  </si>
  <si>
    <t>就业务工，提升人居环境</t>
  </si>
  <si>
    <t>5100001663266226</t>
  </si>
  <si>
    <t>古阳镇</t>
  </si>
  <si>
    <t>古阳镇香菇基地发展项目</t>
  </si>
  <si>
    <t>安吉村、古阳村</t>
  </si>
  <si>
    <t>古阳镇人民政府</t>
  </si>
  <si>
    <t>古阳镇村发公司</t>
  </si>
  <si>
    <t>50座出菇棚（8.6*31m，16架双网单膜巷道整体连接，四周遮阳网）、35座养菌棚（8*50m单膜单被）、190余平米冷库、烘干机3台、255平米烘干车间、1200平米制棒车间及土地平整、道路硬化等附属设施</t>
  </si>
  <si>
    <t>项目建成后，一方面增加村集体收入，另一方面带动群众发展香菇产业。</t>
  </si>
  <si>
    <t>壮大村集体经济、就业务工、收益分红</t>
  </si>
  <si>
    <t>5100001671402040</t>
  </si>
  <si>
    <t>凌云村</t>
  </si>
  <si>
    <t>古阳镇凌云村精品示范村建设项目</t>
  </si>
  <si>
    <t>污水管网、街巷修复、残垣断壁整治等</t>
  </si>
  <si>
    <t>项目建成后，提升村容村貌，发展乡村文旅产业</t>
  </si>
  <si>
    <t>改善农村基础设施，提高农民群众的生活指数</t>
  </si>
  <si>
    <t>5100001671493944</t>
  </si>
  <si>
    <t>乡村建设</t>
  </si>
  <si>
    <t>古阳村</t>
  </si>
  <si>
    <t>古阳镇古阳村道路硬化项目</t>
  </si>
  <si>
    <t>修复并硬化古阳村村内道路3200米</t>
  </si>
  <si>
    <t>项目建成后，方便古阳村群众的生产生活出行</t>
  </si>
  <si>
    <t>5100001671460836</t>
  </si>
  <si>
    <t>辛佛村</t>
  </si>
  <si>
    <t>古阳镇辛佛村道路修缮项目</t>
  </si>
  <si>
    <t>改建鹞子掌组道路100米、补修上辛佛组道路护坡一处，长10米，高12米</t>
  </si>
  <si>
    <t>完成道路硬化，完善基础设施建设，方便村民生产生活</t>
  </si>
  <si>
    <t>5100001671491460</t>
  </si>
  <si>
    <t>相力村</t>
  </si>
  <si>
    <t>古阳镇相力村道路修缮项目</t>
  </si>
  <si>
    <t>修复相力村相力组、前川组损坏破损道路路面180米、修建3处护坡共150米，修复枣庄石桥1座</t>
  </si>
  <si>
    <t>5100001671471190</t>
  </si>
  <si>
    <t>热留村</t>
  </si>
  <si>
    <t>古阳镇热留村村房短住项目</t>
  </si>
  <si>
    <t>打造10处村房短住院落并治理院落周围公共区域</t>
  </si>
  <si>
    <t>项目建成后村集体经济年增收5万元</t>
  </si>
  <si>
    <t>壮大村集体经济、收益分红、带动农户发展旅游经济</t>
  </si>
  <si>
    <t>5100001663377750</t>
  </si>
  <si>
    <t>安吉村</t>
  </si>
  <si>
    <t>古阳镇安吉村木耳种植项目</t>
  </si>
  <si>
    <t>场地平整、种植木耳10000棒，购置木棒、菌丝、架子、喷淋设施</t>
  </si>
  <si>
    <t>项目建成后，村集体经济年可增收15万元</t>
  </si>
  <si>
    <t>5100001663370216</t>
  </si>
  <si>
    <t>养殖业基地</t>
  </si>
  <si>
    <t>白素村</t>
  </si>
  <si>
    <t>古阳镇白素村十万羽蛋鸡鸡场建设项目</t>
  </si>
  <si>
    <t>平整场地、建设养鸡棚、购置鸡苗、饲料加工机械等</t>
  </si>
  <si>
    <t>项目建成后，村集体经济年可增收25万元</t>
  </si>
  <si>
    <t>5100001670960855</t>
  </si>
  <si>
    <t>古阳镇安吉村农机服务项目</t>
  </si>
  <si>
    <t>购置拖拉机、犁、旋耕耙、播种机、收割机、农用三轮车等耕种收机械设备，发展土地托管</t>
  </si>
  <si>
    <t>项目建成后，村集体经济年可增收10万元</t>
  </si>
  <si>
    <t>5100001671268509</t>
  </si>
  <si>
    <t>江水平村</t>
  </si>
  <si>
    <t>古阳镇江水平村农机服务项目</t>
  </si>
  <si>
    <t>购置拖拉机、犁、旋耕耙、播种机、收割机、等耕种收机械设备，发展土地托管，增加集体收入</t>
  </si>
  <si>
    <t>项目建成后，村集体经济年可增收5万元</t>
  </si>
  <si>
    <t>5100001671379800</t>
  </si>
  <si>
    <t>古阳镇古阳村农机服务项目</t>
  </si>
  <si>
    <t>购置拖拉机、犁、旋耕耙、播种机、收割机、农用三轮车、等耕种收机械设备及存车棚建设</t>
  </si>
  <si>
    <t>5100001671387766</t>
  </si>
  <si>
    <t>古阳镇热留村农机服务项目</t>
  </si>
  <si>
    <t>购置履带式收割机、拖拉机、犁、旋耕耙、播种机等耕种收机械设备，发展土地托管</t>
  </si>
  <si>
    <t>项目建成后，增加村集体入，
降低群众种植成本。</t>
  </si>
  <si>
    <t>5100001673558663</t>
  </si>
  <si>
    <t>加工流通项目</t>
  </si>
  <si>
    <t>加工业</t>
  </si>
  <si>
    <t>古阳镇白素村豆制品加工厂项目</t>
  </si>
  <si>
    <t>平整、硬化场地、建设生产棚、办公区设施等</t>
  </si>
  <si>
    <t>项目建成后，村集体经济年可增收30万元</t>
  </si>
  <si>
    <t>5100001671428578</t>
  </si>
  <si>
    <t>古阳镇凌云村组组通道路修复项目</t>
  </si>
  <si>
    <t>5100001671483162</t>
  </si>
  <si>
    <t>安吉村一组排水渠治理项目</t>
  </si>
  <si>
    <t>集中治理一组破损道路路面硬化、护坡修建及污水排放设施建设</t>
  </si>
  <si>
    <t>项目建成后，完善安吉村一组污水排放设施，消除群众水灾安全隐患</t>
  </si>
  <si>
    <t>5100001673577523</t>
  </si>
  <si>
    <t>安吉村田间道路修复项目</t>
  </si>
  <si>
    <t>维修并拓宽田间道路5公里</t>
  </si>
  <si>
    <t>项目建成后，可利于安吉村村民生产生活出行</t>
  </si>
  <si>
    <t>5100001671437914</t>
  </si>
  <si>
    <t>古阳镇安吉村道路修复项目</t>
  </si>
  <si>
    <t>修复二组至四组户户通1200米道路路面、护坡及排水设施</t>
  </si>
  <si>
    <t>项目建成后，方便安吉群众的生产生活出行同时可保护移民安置点农户的住房安全</t>
  </si>
  <si>
    <t>5100001671443976</t>
  </si>
  <si>
    <t>古阳镇江水平村道路修复项目</t>
  </si>
  <si>
    <t>修复江水平村东洼组至马刨泉组道路3000米道路</t>
  </si>
  <si>
    <t>项目建成后，方便江水平村群众的生产生活出行</t>
  </si>
  <si>
    <t>5100001671447510</t>
  </si>
  <si>
    <t>古阳村安全隐患消除项目</t>
  </si>
  <si>
    <t>清理古阳村一组3万立方水池一座，加设围栏</t>
  </si>
  <si>
    <t>项目建成后，保障古阳村一组群众出行安全</t>
  </si>
  <si>
    <t>5100001671458222</t>
  </si>
  <si>
    <t>古阳村主干道路护坡修建项目</t>
  </si>
  <si>
    <t>修建古阳村一组道路护坡120米</t>
  </si>
  <si>
    <t>5100001671466573</t>
  </si>
  <si>
    <t>金堆村</t>
  </si>
  <si>
    <t>古阳镇金堆村排水渠及道路治理项目</t>
  </si>
  <si>
    <t>修复村主干道路旁150米、4米高石墙，修复道路200米、治理排水渠300米</t>
  </si>
  <si>
    <t>项目建成后，方便金堆村群众的生产生活出行</t>
  </si>
  <si>
    <t>5100001671479657</t>
  </si>
  <si>
    <t>古阳镇热留村护坡修建项目</t>
  </si>
  <si>
    <t>修建草渠组、书园组护坡两处，长75米，高3.5米</t>
  </si>
  <si>
    <t>5100001671487516</t>
  </si>
  <si>
    <t>岳阳镇</t>
  </si>
  <si>
    <t>五马村</t>
  </si>
  <si>
    <t>岳阳镇五马村示范村创建项目（二期）</t>
  </si>
  <si>
    <t>扩建</t>
  </si>
  <si>
    <t>岳阳镇人民政府</t>
  </si>
  <si>
    <t>修复部分设施，配套农、文、旅设施</t>
  </si>
  <si>
    <t>增加10个就业岗位，村集体年创收10万余元</t>
  </si>
  <si>
    <t>带动长期务工10余人，村集体收益10万元</t>
  </si>
  <si>
    <t>5100001674107981</t>
  </si>
  <si>
    <t>龙泉社区</t>
  </si>
  <si>
    <t>岳阳镇龙泉社区西圪垛组节水灌溉建设项目</t>
  </si>
  <si>
    <t>龙泉社区西圪垛组</t>
  </si>
  <si>
    <r>
      <rPr>
        <sz val="11"/>
        <color theme="1"/>
        <rFont val="仿宋_GB2312"/>
        <charset val="134"/>
      </rPr>
      <t>新建灌溉水池300m</t>
    </r>
    <r>
      <rPr>
        <sz val="11"/>
        <color theme="1"/>
        <rFont val="宋体"/>
        <charset val="134"/>
      </rPr>
      <t>³</t>
    </r>
    <r>
      <rPr>
        <sz val="11"/>
        <color theme="1"/>
        <rFont val="仿宋_GB2312"/>
        <charset val="134"/>
      </rPr>
      <t>两座，2寸扬程水管200米，3寸水管5000米，微型喷灌带1000余米，水泵1台</t>
    </r>
  </si>
  <si>
    <t>解决西圪垛133户村民土地节水化灌溉，集体400余亩土地及集体荒山荒坡药用酸枣和核桃＋项目收益，集体年增收20余万元</t>
  </si>
  <si>
    <t>可解决脱贫劳动力30余人就近务工，带动130户村民经济发展，集体年增收20余万元</t>
  </si>
  <si>
    <t>5100001677611680</t>
  </si>
  <si>
    <t>张庄股份经济合作社</t>
  </si>
  <si>
    <t>岳阳镇古岳古味鲜食玉米示范园项目</t>
  </si>
  <si>
    <t>张庄社区</t>
  </si>
  <si>
    <t>利用联合社650余亩土地种植玉米，配套每小时3000棒的全自动机械，新建厂房500㎡，配套小型铲车一辆、叉车一辆</t>
  </si>
  <si>
    <t>增加就业岗位，村集体创收35万元</t>
  </si>
  <si>
    <t>可解决脱贫劳动力30余人就近务工，带动204户村民经济发展，集体年增收35余万元</t>
  </si>
  <si>
    <t>5100001674365391</t>
  </si>
  <si>
    <t>哲才村</t>
  </si>
  <si>
    <t>岳阳镇哲才村涧西组道路硬化项目</t>
  </si>
  <si>
    <t>店西组道路硬化600米，宽3.5米，15公分厚，预埋雨水管道1处，修建护坡100米长，3米高，路基平整600米</t>
  </si>
  <si>
    <t>方便群众的生产生活出行</t>
  </si>
  <si>
    <t>5100001674449563</t>
  </si>
  <si>
    <t>辛庄村</t>
  </si>
  <si>
    <t>岳阳镇辛庄村村组道路硬化项目</t>
  </si>
  <si>
    <t>修建从辛庄村河东组到马头原的长800米，宽3.5米的通组道路，护坡15米长，1.5米高，平整路基800米</t>
  </si>
  <si>
    <t>5100001674466005</t>
  </si>
  <si>
    <t>槐树村</t>
  </si>
  <si>
    <t>岳阳镇槐树村圪蚂沟组、西头组道路硬化项目</t>
  </si>
  <si>
    <t>硬化道路长1100米，宽3.5米，护坡长50米，高1.5米</t>
  </si>
  <si>
    <t>5100001674474451</t>
  </si>
  <si>
    <t>下冶村</t>
  </si>
  <si>
    <t>岳阳镇下冶村四羊滩移民新新组道路硬化</t>
  </si>
  <si>
    <t>四羊滩移民户道路硬化600米，雨水下水道铺设120米</t>
  </si>
  <si>
    <t>方便居民出行生产活动</t>
  </si>
  <si>
    <t>5100001674497466</t>
  </si>
  <si>
    <t>种植基地</t>
  </si>
  <si>
    <t>岳阳镇辛庄村木耳种植基地建设项目（二期）</t>
  </si>
  <si>
    <t>铺设水网，栽培10000棒，购置菌苗等</t>
  </si>
  <si>
    <t>增加就业岗位5个，村集体年创收9万余元</t>
  </si>
  <si>
    <t>带动临时务工人员20余人，村集体年创收9万余元</t>
  </si>
  <si>
    <t>5100001674087790</t>
  </si>
  <si>
    <t>岳阳镇哲才村木耳种植基地建设项目（二期）</t>
  </si>
  <si>
    <t>5100001674097042</t>
  </si>
  <si>
    <t>岳阳镇五马村鱼稻共生试验田项目</t>
  </si>
  <si>
    <t>规划利用村集体土地7亩，种植水稻，并养殖鱼苗、蟹苗、泥鳅等，打造兼具农事体验与童趣的稻田游玩区，为森林童话乐园增添亲子互动与自然探索的特色体验</t>
  </si>
  <si>
    <t>在顺利运营的情况下，五马村渔稻共生产业项目年预期收益可能达到4万至6万元左右，并且随着游客量增加和品牌影响力提升，收益还有增长空间。</t>
  </si>
  <si>
    <t>带动临时务工人员20余人，集体年增加收入4—6万元</t>
  </si>
  <si>
    <t>5100001674121345</t>
  </si>
  <si>
    <t>岳阳镇五马村纯净水生产项目</t>
  </si>
  <si>
    <t>利用村内闲置空房，改造成生产厂房、仓库、办公区及配套设施，购买纯净水生产设备</t>
  </si>
  <si>
    <t>为当地提供10个就业岗位，涵盖生产、销售、管理等多个环节，带动村民增收。通过产业发展，促进五马村及周边地区相关产业协同发展，如包装材料生产、物流运输等，推动区域经济繁荣。</t>
  </si>
  <si>
    <t>带动长期务工10余人，代工村集体收益5万元</t>
  </si>
  <si>
    <t>5100001674144398</t>
  </si>
  <si>
    <t>偏涧村</t>
  </si>
  <si>
    <t>岳阳镇偏涧村节水灌溉建设项目</t>
  </si>
  <si>
    <t>新建灌溉水池50m³，500m³水池两座，3寸水管500米，微型喷灌带3000米，水泵1台，200米电缆线</t>
  </si>
  <si>
    <t>盘活集体土地450余亩，减少气象灾害损失，增加就业岗位，集体年收益20余万元</t>
  </si>
  <si>
    <t>5100001674187121</t>
  </si>
  <si>
    <t>九倾垣村</t>
  </si>
  <si>
    <t>岳阳镇九倾垣村节水灌溉建设项目</t>
  </si>
  <si>
    <t>新建300m³水池1座，30米长*1米高拦水坝1座，4寸水管4500米</t>
  </si>
  <si>
    <t>可灌溉1000余亩土地，集体年收益20余万元</t>
  </si>
  <si>
    <t>可安置5人务工，带动村集体年收益20万元</t>
  </si>
  <si>
    <t>5100001674193965</t>
  </si>
  <si>
    <t>岳阳镇九倾垣村智能玉米播种机建设项目</t>
  </si>
  <si>
    <t>购买1台智能玉米播种机</t>
  </si>
  <si>
    <t>配套村集体现有机械为135户村民玉米播种提供方便，安置2人务工，增加集体收入5万元</t>
  </si>
  <si>
    <t>可安置2人务工，集体收益5万元</t>
  </si>
  <si>
    <t>5100001674334600</t>
  </si>
  <si>
    <t>岳阳镇张庄社区城郊休憩体验农场建设项目</t>
  </si>
  <si>
    <t>平整土地30亩，垫土50公分厚，硬化地面1000㎡，  新建洗拣车间200平米，购置配送服务电瓶车1台</t>
  </si>
  <si>
    <t>增加就业岗位20个，集体年收益10万余元</t>
  </si>
  <si>
    <t>带动20人务工，集体年收益10万余元</t>
  </si>
  <si>
    <t>5100001674337671</t>
  </si>
  <si>
    <t>岳阳社区</t>
  </si>
  <si>
    <t>岳阳社区城关农副产品和药材加工厂房建设项目</t>
  </si>
  <si>
    <t>厂房建设3000㎡，泵房1座</t>
  </si>
  <si>
    <t>增加就业岗位，村集体创收20余万元</t>
  </si>
  <si>
    <t>可解决脱贫劳动力20余人就近务工，带动862户村民经济发展，集体年增收20余万元</t>
  </si>
  <si>
    <t>5100001674342097</t>
  </si>
  <si>
    <t>岳阳镇古岳古味熟食加工车间项目</t>
  </si>
  <si>
    <t>购置无菌化设备线30万元，修缮车间20万元</t>
  </si>
  <si>
    <t>增加就业岗位，村集体创收5万元</t>
  </si>
  <si>
    <t>可解决脱贫劳动力10余人就近务工，集体年增收5余万元</t>
  </si>
  <si>
    <t>5100001674344557</t>
  </si>
  <si>
    <t>张才村</t>
  </si>
  <si>
    <t>岳阳镇张才村履带收割机购置项目</t>
  </si>
  <si>
    <t>购买4行履带收割机一台</t>
  </si>
  <si>
    <t>增加集体收入5万元</t>
  </si>
  <si>
    <t>可解决村级玉米收割并带动集体经济收入</t>
  </si>
  <si>
    <t>5100001674385878</t>
  </si>
  <si>
    <t>岳阳镇下冶村农机购置项目</t>
  </si>
  <si>
    <t>购置拖拉机、犁、旋耕耙、播种机、收割机、农用三轮车等机械设备</t>
  </si>
  <si>
    <t>土地托管，增加集体收入8万元</t>
  </si>
  <si>
    <t>解决3名劳动力务工，增加集体收入8万余元</t>
  </si>
  <si>
    <t>5100001674396987</t>
  </si>
  <si>
    <t>岳阳镇岳阳社区瓦罐组道路修缮项目</t>
  </si>
  <si>
    <t>道路硬化长850米，宽4.5米</t>
  </si>
  <si>
    <t>5100001674480328</t>
  </si>
  <si>
    <t>龙岗社区</t>
  </si>
  <si>
    <t>岳阳镇龙岗社区龙岗巷道路修复项目</t>
  </si>
  <si>
    <t>辖区居民集中居住片区，通行道路年久失修老人儿童、车辆出、通行等存在严重安全隐患</t>
  </si>
  <si>
    <t>方便居民的生产生活出行</t>
  </si>
  <si>
    <t>5100001674492982</t>
  </si>
  <si>
    <t>三合镇</t>
  </si>
  <si>
    <t>高城村</t>
  </si>
  <si>
    <t>三合镇高城村特色水产养殖及农家乐项目</t>
  </si>
  <si>
    <t>高城村后徐村</t>
  </si>
  <si>
    <t>三合镇人民政府</t>
  </si>
  <si>
    <t>在原有基础上对养殖池进行加固，做好排水；新增3个育苗池；新建2座池塘；安装不锈钢围栏；拓宽河道；安装监控设备；平整路基。利用闲置房屋与空地，改造厨房1间，餐厅3间，修建容量100只土鸡鸡舍1处，优化院子内部环境，与大闸蟹养殖区形成联动</t>
  </si>
  <si>
    <t>每年增加村集体经济收入8万元</t>
  </si>
  <si>
    <t>项目实施带动15人务工；后期管护带动4人务工</t>
  </si>
  <si>
    <t>5100001677486315</t>
  </si>
  <si>
    <t>农产品仓储保鲜冷链基础设施建设</t>
  </si>
  <si>
    <t>草峪村</t>
  </si>
  <si>
    <t>三合镇草峪村新建冷库项目</t>
  </si>
  <si>
    <t>新建冷库5间（长20米，宽15米），以及配套附属设施</t>
  </si>
  <si>
    <t>储存糯玉米、清气核桃、玉露香梨、反季节蔬菜等，增加村集体经济收入</t>
  </si>
  <si>
    <t>带动村民20人务工；每年向村民分红。</t>
  </si>
  <si>
    <t>5100001677487226</t>
  </si>
  <si>
    <t>种植项目</t>
  </si>
  <si>
    <t>曹王岭村</t>
  </si>
  <si>
    <t>三合镇曹王岭村“核桃+连翘”种植项目</t>
  </si>
  <si>
    <t>在曹王岭村发展“核桃+连翘”种植280亩-集体经济</t>
  </si>
  <si>
    <t>增加村集体经济收入</t>
  </si>
  <si>
    <t>项目实施带动30人务工；后期管护带动10人务工</t>
  </si>
  <si>
    <t>5100001677487840</t>
  </si>
  <si>
    <t>石壁村</t>
  </si>
  <si>
    <t>三合镇粗粮加工厂附属设施项目</t>
  </si>
  <si>
    <t>新建下水管网，室外水电安装，地面硬化，修建围墙，消防设施等</t>
  </si>
  <si>
    <t>提升粗粮加工厂附属设施</t>
  </si>
  <si>
    <t>项目实施带动10人务工，带动就业务工3人，提升基础设施条件，保障产业发展</t>
  </si>
  <si>
    <t>5100001677694887</t>
  </si>
  <si>
    <t>街巷道路硬化</t>
  </si>
  <si>
    <t>三合村</t>
  </si>
  <si>
    <t>三合镇三合村基础设施修缮项目</t>
  </si>
  <si>
    <t>1、在三合村西组，修缮漫水桥一座，长25米，宽3米，厚25公分。2、三合村村委会西边：砌墙：长19.4米，宽1.2米，高4米，硬化路面：①长9.3米，宽4.5米 ，②长19.4米，宽2米；3、村委会东侧：挡土墙：长31.9米，宽1米，高3米，硬化路面：长20米，宽4.5米</t>
  </si>
  <si>
    <t>改善村民生产生活道路出行条件，修缮因下雨损坏的五马岭紫砂组街巷道路、三合村漫水桥和护坡，消除安全隐患，方便98户277名村民日常出行</t>
  </si>
  <si>
    <t>项目施工带动10人务工，提升基础设施，保障村民道路正常通行</t>
  </si>
  <si>
    <t>5100001677704420</t>
  </si>
  <si>
    <t>农田灌溉</t>
  </si>
  <si>
    <t>贾村</t>
  </si>
  <si>
    <t>三合镇贾村农田提水灌溉项目</t>
  </si>
  <si>
    <t>新建200立方蓄水池，配套灌溉水网21800米，水肥一体机一台，给水栓490个，阀门井135个</t>
  </si>
  <si>
    <t>提升农田灌溉能力，进一步增强农业防灾减灾能力</t>
  </si>
  <si>
    <t>项目施工带动12人务工，带动就业务工3人，提升基础设施条件，保障产业发展</t>
  </si>
  <si>
    <t>5100001677710720</t>
  </si>
  <si>
    <t>永乐村</t>
  </si>
  <si>
    <t>三合镇永乐村道路护坡修缮项目</t>
  </si>
  <si>
    <t>永乐村二组</t>
  </si>
  <si>
    <t>铺设直径100水泥管道300米，检查井10个；修建道路护坡长34米，宽1米，高4米。清理河道杂物600立方（高5米，长30米，宽4米），路边垒护坡长25米，高6米，底宽2米。硬化路面长15米，宽3米，厚15公分</t>
  </si>
  <si>
    <t>改善村内基础设施，提升防洪能力</t>
  </si>
  <si>
    <t>项目施工带动10人务工，提升基础设施，保障村民道路安全通行</t>
  </si>
  <si>
    <t>5100001677713685</t>
  </si>
  <si>
    <t>朱家窑村</t>
  </si>
  <si>
    <t>三合镇朱家窑村道路硬化项目</t>
  </si>
  <si>
    <t>对村内分散的生产生活土路进行硬化，长3200米，宽2.5米，厚15公分</t>
  </si>
  <si>
    <t>改善村民生产生活道路条件</t>
  </si>
  <si>
    <t>5100001677718322</t>
  </si>
  <si>
    <t>石壁村、高庄村、五马岭村、朱家窑村</t>
  </si>
  <si>
    <t>三合镇水源灌溉改造提升项目</t>
  </si>
  <si>
    <t>4个泵站建设2700亩农田水利灌溉设施</t>
  </si>
  <si>
    <t>改造提升水源地，保障灌溉用水</t>
  </si>
  <si>
    <t>带动生产，就业务工</t>
  </si>
  <si>
    <t>5100001677487881</t>
  </si>
  <si>
    <t>品牌打造和展销平台</t>
  </si>
  <si>
    <t>三合镇三合村助农直播基地建设项目</t>
  </si>
  <si>
    <t>购置短视频拍摄和直播设备，打造短视频宣传+电商直播平台，开展短视频和电商直播培训，充分发掘扶持本土电商人才，通过短视频+直播为各村产业赋能，共同推动农产品线上线下同步销售</t>
  </si>
  <si>
    <t>通过直播及短视频宣传，线上线下拓宽农产品销售。</t>
  </si>
  <si>
    <t>促进村集体和村民农产品销售，进而提高村集体村民收入。</t>
  </si>
  <si>
    <t>5100001677702551</t>
  </si>
  <si>
    <t>三合镇高城村秸秆回收项目</t>
  </si>
  <si>
    <t>购置玉米穗玉米秆兼收设备一台，材料平板车一台，爪机一台等</t>
  </si>
  <si>
    <t>项目后期管护带动6人务工，订单收购村民玉米秸秆</t>
  </si>
  <si>
    <t>5100001677708686</t>
  </si>
  <si>
    <t>高庄村</t>
  </si>
  <si>
    <t>三合镇高庄村果树种植项目</t>
  </si>
  <si>
    <t>占地20亩，栽植苹果桃、芒果桃、珍珠枣油桃，配套灌溉系统、防雹网等设施</t>
  </si>
  <si>
    <t>桃树第二年见果，第三年丰产，批发价最低3元/斤，7、8月份成熟，竞争水果少，效益高。</t>
  </si>
  <si>
    <t>后期运行带动10人务工，其中脱贫户15人，每人每年增加收入800元左右。</t>
  </si>
  <si>
    <t>5100001677713980</t>
  </si>
  <si>
    <t>三合镇三合村酱立方建设项目</t>
  </si>
  <si>
    <t>利用三合村商业一条街房屋，购置西红柿酱、辣椒酱加工设备，延伸蔬菜产业链条</t>
  </si>
  <si>
    <t>预计年收入增加5万元，收益村民满意度≥95%</t>
  </si>
  <si>
    <t>项目实施带动10人务工；后期管护带动6人务工</t>
  </si>
  <si>
    <t>5100001677717225</t>
  </si>
  <si>
    <t>五马岭村</t>
  </si>
  <si>
    <t>三合镇五马岭豆制品加工项目</t>
  </si>
  <si>
    <t>利用空闲房屋，120平方米，购置豆制品加工设备，建设彩钢房。加工豆制品，包含：豆腐，豆皮，豆腐干，豆卷，腐竹等</t>
  </si>
  <si>
    <t>预计年收益3万元。后期运营维护，可带动8人务工，其中脱贫监测户1人，带动农户发展100亩黄豆种植。受益农户265户652人，其中脱贫监测户48户102人。</t>
  </si>
  <si>
    <t>后期运营维护，可带动8人务工，其中脱贫监测户1人，带动农户发展100亩黄豆种植。受益农户265户652人，其中脱贫监测户48户102人。</t>
  </si>
  <si>
    <t>5100001677719815</t>
  </si>
  <si>
    <t>菌类棚项目</t>
  </si>
  <si>
    <t>三合镇石壁村新建设施大棚种植项目</t>
  </si>
  <si>
    <t>建设2个菌类棚，占地6亩，发展木耳种植</t>
  </si>
  <si>
    <t>项目建成后带动集体经济年增收8万元</t>
  </si>
  <si>
    <t>后期运行带动10人务工，其中脱贫户3人，每年为村集体增加收入8万元，受益农户555户1540人，其中脱贫监测户121户367人。</t>
  </si>
  <si>
    <t>5100001677724182</t>
  </si>
  <si>
    <t>三合镇五马岭村新建设施大棚种植项目</t>
  </si>
  <si>
    <t>利用五马岭村紫砂组2亩空闲建设用地，修建3座香菇种植大棚（春秋棚），面积1300平方米；发展2万棒香菇</t>
  </si>
  <si>
    <t>发展五马岭村香菇种植特色农业，项目建成后带动集体经济年增收5万元</t>
  </si>
  <si>
    <t>后期运行带动10人务工，其中脱贫户3人，每年为村集体增加收入5万元，受益农户259户655人，其中脱贫监测户48户102人。</t>
  </si>
  <si>
    <t>5100001677726210</t>
  </si>
  <si>
    <t>红林村</t>
  </si>
  <si>
    <t>三合镇红林村新建设施大棚种植项目</t>
  </si>
  <si>
    <t>新建一座暖棚，占地4亩，配套灌溉设施</t>
  </si>
  <si>
    <t>项目建成后带动集体经济年增收6万元</t>
  </si>
  <si>
    <t>后期运行带动6人务工，每年为村集体增加收入6万元，受益农户98户286人，其中脱贫监测户1户5人。</t>
  </si>
  <si>
    <t>5100001677727541</t>
  </si>
  <si>
    <t>三合镇永乐村烘干机设备购置项目</t>
  </si>
  <si>
    <t>永乐村赵店组</t>
  </si>
  <si>
    <t>新增加工厂烘干机设备一套，用于加工青翘、黄芩、玉米、生地等</t>
  </si>
  <si>
    <t>预计年收入增加10万元</t>
  </si>
  <si>
    <t>后期运营维护，需要16人固定管理，可带动30人临时务工，其中脱贫监测户8人，受益农户384户1016人，其中脱贫监测户19户42人。</t>
  </si>
  <si>
    <t>5100001677728434</t>
  </si>
  <si>
    <t>松树坡</t>
  </si>
  <si>
    <t>三合镇松树坡村新村路口桥涵拓宽项目</t>
  </si>
  <si>
    <t>松树坡村</t>
  </si>
  <si>
    <t>2026，7</t>
  </si>
  <si>
    <t>松树坡村集体经济联合社</t>
  </si>
  <si>
    <t>拓宽桥涵，桥宽6米，桥长23米，桥高10米，（桥涵宽3米*长6米*高4米）；垒石头护坡402.5立方（坐地2.5米，收顶1米）；两个八字石方300立方（一个15米，一个10米；坐地2米，收顶1米）；硬化路面（长35米，宽15米，厚30公分，铺12的螺纹钢）</t>
  </si>
  <si>
    <t>改善村民及充电桩车辆通行条件</t>
  </si>
  <si>
    <t>5100001677721053</t>
  </si>
  <si>
    <t>三合镇石壁村左村椿树庄生产生活道路硬化项目</t>
  </si>
  <si>
    <t>硬化道路长1150米，宽3米，厚15公分，共计3450平方米（土路）</t>
  </si>
  <si>
    <t>5100001677723264</t>
  </si>
  <si>
    <t>双泉村</t>
  </si>
  <si>
    <t>三合镇双泉村生产生活道路硬化项目</t>
  </si>
  <si>
    <t>双泉村上年老村、陈家岭新村、新家岭新村</t>
  </si>
  <si>
    <t>硬化道路，长1221米，宽3米，厚15公分，面积3663平方</t>
  </si>
  <si>
    <t>5100001677725523</t>
  </si>
  <si>
    <t>三合镇草峪村生产生活道路修复项目</t>
  </si>
  <si>
    <t>硬化村内生产生活道路4038平方米，厚15公分（①长1452米，宽2.5米；②长102米，宽4米）</t>
  </si>
  <si>
    <t>改善村民生产生活道路出行条件</t>
  </si>
  <si>
    <t>项目实施带动10人务工，提升基础设施，保障村民道路正常通行</t>
  </si>
  <si>
    <t>5100001677726890</t>
  </si>
  <si>
    <t>农村污水治理</t>
  </si>
  <si>
    <t>三合镇双泉村下年组新村巷道硬化及下水道改造项目</t>
  </si>
  <si>
    <t>双泉村下年组新村</t>
  </si>
  <si>
    <t>硬化道路长160米，宽6米；铺设下水管网160米</t>
  </si>
  <si>
    <t>改善村民生产生活道路条件以及生活污水排放条件</t>
  </si>
  <si>
    <t>项目实施带动10人务工，提升农村人居环境</t>
  </si>
  <si>
    <t>5100001677705080</t>
  </si>
  <si>
    <t>三合镇石壁村大棚北部道路防护项目</t>
  </si>
  <si>
    <t>在大棚北部道路修建高40厘米、长450米的长城垛</t>
  </si>
  <si>
    <t>保障过往人员、车辆的安全，受益农户555户1415人，其中脱贫监测户122户354人。</t>
  </si>
  <si>
    <t>项目施工带动10人务工，，提升基础设施，保障村民道路安全通行</t>
  </si>
  <si>
    <t>5100001677709493</t>
  </si>
  <si>
    <t>三合镇高庄村生产生活道路硬化项目</t>
  </si>
  <si>
    <t>对高庄村街巷道路进行提升改造，长1800米，宽3米，厚15公分</t>
  </si>
  <si>
    <t>5100001677713612</t>
  </si>
  <si>
    <t>三合镇三合村东组生产生活道路硬化项目</t>
  </si>
  <si>
    <t>三合村东部，三合东组、三合西组</t>
  </si>
  <si>
    <t>在三合村东部，修建一条长1800米，厚15厘米（其中550米宽3米，1250米宽2.5米），连接两个村民小组</t>
  </si>
  <si>
    <t>5100001677716730</t>
  </si>
  <si>
    <t>三合镇三合村移民新村新建污水管网项目</t>
  </si>
  <si>
    <t>三合村移民新村</t>
  </si>
  <si>
    <t>在三合村移民新村，新建下水管网，共计245米，需600毫米口径管道245米，还需硬化1500平方米路面，厚15厘米</t>
  </si>
  <si>
    <t>项目实施带动10人务工，提升人居环境</t>
  </si>
  <si>
    <t>5100001677719765</t>
  </si>
  <si>
    <t>三合镇红林村生产生活道路建设项目</t>
  </si>
  <si>
    <t>红林村红木垣组</t>
  </si>
  <si>
    <t>硬化红木垣组道路，长570米，宽5米，面积2920平方米</t>
  </si>
  <si>
    <t>改善村民生产生活道路出行条件，涉及农田2200亩，受益农户43户190人，其中脱贫监测户1户3人。</t>
  </si>
  <si>
    <t>项目施工带动15人务工，提升基础设施，保障村民道路正常通行</t>
  </si>
  <si>
    <t>5100001677722570</t>
  </si>
  <si>
    <t>尧峪村</t>
  </si>
  <si>
    <t>三合镇尧峪村高上坡组生产生活道路硬化项目</t>
  </si>
  <si>
    <t>硬化高上坡组生产生活道路，长1500米，宽3.5米，厚15公分，面积5250平方米</t>
  </si>
  <si>
    <t>5100001677725412</t>
  </si>
  <si>
    <t>三合镇五马岭村紫砂组和井儿沟组生产生活道路硬化项目</t>
  </si>
  <si>
    <t>硬化紫砂组和井儿沟组生产生活道路，长1150米，宽2.5米，厚12公分，面积2503平方米</t>
  </si>
  <si>
    <t>改善村民生产生活道路出行条件，涉及农田1000亩，受益农户17户483人，其中脱贫监测户38户82人。</t>
  </si>
  <si>
    <t>项目施工带动9人务工，提升基础设施，保障村民道路正常通行</t>
  </si>
  <si>
    <t>5100001677726997</t>
  </si>
  <si>
    <t>三合镇高城村南原生产道路硬化项目</t>
  </si>
  <si>
    <t>高城村委会至南原</t>
  </si>
  <si>
    <t>硬化高城村委会至南原1500米（土路），宽2.5米，厚15公分</t>
  </si>
  <si>
    <t>改善村民生产道路条件</t>
  </si>
  <si>
    <t>项目实施带动15人务工，提升基础设施，保障村民道路正常通行</t>
  </si>
  <si>
    <t>5100001677727880</t>
  </si>
  <si>
    <t>旧县镇</t>
  </si>
  <si>
    <t>西庄村</t>
  </si>
  <si>
    <t>旧县镇西庄村林果示范基地项目</t>
  </si>
  <si>
    <t>旧县镇人民政府</t>
  </si>
  <si>
    <t>西庄村新种植西梅、鸡心果、樱桃等果树40余亩，安装配套滴管系统、防护设施、铁丝护栏网、电路设备、彩钢库房和办公房及小型蓄水池等-集体经济</t>
  </si>
  <si>
    <t>预计每年增加村集体经济收入5万元</t>
  </si>
  <si>
    <t>5100001662925149</t>
  </si>
  <si>
    <t>钱家峪村</t>
  </si>
  <si>
    <t>旧县镇钱家峪一年两季小麦谷子粮食单产提升项目</t>
  </si>
  <si>
    <t>种、收配套机械及600亩种植基地建设</t>
  </si>
  <si>
    <t>预计每年增加村集体经济收入6万元</t>
  </si>
  <si>
    <t>5100001662242856</t>
  </si>
  <si>
    <t>旧县镇钱家峪村药食同源加工厂建设项目</t>
  </si>
  <si>
    <t>1.购置连翘叶水提物生产设备，日产连翘叶提取物粉剂150-300公斤；2.购置粉剂固体饮料生产设备，每小时产量1.2万袋；3.购置压片糖果生产设备，每小时产量8万片</t>
  </si>
  <si>
    <t>预计每年增加村集体经济收入18万元</t>
  </si>
  <si>
    <t>5100001662926331</t>
  </si>
  <si>
    <t>旧县村</t>
  </si>
  <si>
    <t>旧县镇旧县村农村生活污水处理项目</t>
  </si>
  <si>
    <t>6000立方沟槽土方开挖及回填；1400米双壁波纹管铺设；重建43坐砌筑井</t>
  </si>
  <si>
    <t>村级污水得到有效处理，改善人居环境</t>
  </si>
  <si>
    <t>5100001662572170</t>
  </si>
  <si>
    <t>孔家垣村</t>
  </si>
  <si>
    <t>旧县镇孔家垣村村级基础设施道路硬化项目</t>
  </si>
  <si>
    <t>孔家垣村谢家庄、交口河组</t>
  </si>
  <si>
    <t>孔家垣组、交口河组道路硬化约1300米</t>
  </si>
  <si>
    <t>方便群众出行，保障出行安全</t>
  </si>
  <si>
    <t>5100001662499053</t>
  </si>
  <si>
    <t>旧县镇钱家峪组老村及十八亩地道路硬化项目</t>
  </si>
  <si>
    <t>钱家峪组老村、十八亩地道路硬化长610米，宽4米；修建一个涵洞；道路两侧排水渠140米；6个雨水井</t>
  </si>
  <si>
    <t>5100001662503105</t>
  </si>
  <si>
    <t>西堡村</t>
  </si>
  <si>
    <t>旧县镇西堡村段家湾道路硬化项目</t>
  </si>
  <si>
    <t>西堡村段家湾</t>
  </si>
  <si>
    <t>1.水泥硬化路面225米、3米宽；2.水泥硬化路面80米、3米</t>
  </si>
  <si>
    <t>5100001662578688</t>
  </si>
  <si>
    <t>旧县镇西堡村蔡家庄道路硬化项目</t>
  </si>
  <si>
    <t>西堡村蔡家庄</t>
  </si>
  <si>
    <t>蔡家庄谢庄600米长、2.5宽道路硬化</t>
  </si>
  <si>
    <t>5100001662843873</t>
  </si>
  <si>
    <t>旧县镇西堡村前家岭道路硬化项目</t>
  </si>
  <si>
    <t>西堡村前家岭</t>
  </si>
  <si>
    <t>前家岭1000米长、3米宽道路硬化</t>
  </si>
  <si>
    <t>5100001662858405</t>
  </si>
  <si>
    <t>旧县镇西堡村段家垣至韩村道路硬化项目</t>
  </si>
  <si>
    <t>西堡村段家垣</t>
  </si>
  <si>
    <t>段家垣至韩村1800米长、3米宽道路硬化</t>
  </si>
  <si>
    <t>5100001662862552</t>
  </si>
  <si>
    <t>旧县镇旧县村道路硬化项目</t>
  </si>
  <si>
    <t>旧县村二组、三组</t>
  </si>
  <si>
    <t>1.长临引线至西漫沟水泥硬化路面150米、3.5米；2.长临引线至西漫沟水泥硬化路面120米、3米</t>
  </si>
  <si>
    <t>5100001662947377</t>
  </si>
  <si>
    <t>旧县镇旧县村中药材种植基地</t>
  </si>
  <si>
    <t>旧县村安里组</t>
  </si>
  <si>
    <t>安里合作社</t>
  </si>
  <si>
    <t>种植柴胡30亩、玉米套种30亩</t>
  </si>
  <si>
    <t>预计每年增加村集体经济收入2万元</t>
  </si>
  <si>
    <t>5100001663043208</t>
  </si>
  <si>
    <t>数字乡村建设</t>
  </si>
  <si>
    <t>皂角沟村</t>
  </si>
  <si>
    <t>旧县镇皂角沟村“核桃+连翘”种植基地护栏及监控安装项目</t>
  </si>
  <si>
    <t>“核桃+连翘”种植基地修建护栏，钢丝网2米高，3千米长；安装监控摄像头6个</t>
  </si>
  <si>
    <t>提升“核桃+连翘”项目附属设施</t>
  </si>
  <si>
    <t>5100001662596003</t>
  </si>
  <si>
    <t>韩村</t>
  </si>
  <si>
    <t>旧县镇韩村鸵鸟养殖项目</t>
  </si>
  <si>
    <t>占地30余亩，1.场地硬化2000平米；.新建鸟社7000平米；3.新建办公辅助区、饲料仓库300平米；4.购入1000只鸵鸟苗；5.购入饲料粉碎机1台、饲料搅拌机1台、电动三轮车1辆等设备；6.利用经济林500亩，种植500亩苜蓿</t>
  </si>
  <si>
    <t>预计每年增加村集体经济收入20万元</t>
  </si>
  <si>
    <t>5100001662232406</t>
  </si>
  <si>
    <t>旧县镇皂角沟村老鼠尾、西岭、前杨寨道路硬化项目</t>
  </si>
  <si>
    <t>宽3米，厚度15厘米，老鼠尾800米长，西岭700米，前杨寨500米，户户通500米</t>
  </si>
  <si>
    <t>5100001662604549</t>
  </si>
  <si>
    <t>红寨村</t>
  </si>
  <si>
    <t>旧县镇红寨村高山露天有机蔬菜种植基地</t>
  </si>
  <si>
    <t>建设100平米冷库一座（15万元），购入清洗设备一套（7万元），购买烘干设备一套（10万元），购入塑封包装设备（2万元），生产产房及配套设施（16万元）</t>
  </si>
  <si>
    <t>预计每年增加村集体经济收入3万元</t>
  </si>
  <si>
    <t>5100001662379137</t>
  </si>
  <si>
    <t>旧县镇红寨村移民新村至杏庄组道路修缮项目</t>
  </si>
  <si>
    <t>红寨移民新村至杏庄组2公里道路修缮</t>
  </si>
  <si>
    <t>5100001662613695</t>
  </si>
  <si>
    <t>秦王庙村</t>
  </si>
  <si>
    <t>旧县镇秦王庙村道路硬化项目</t>
  </si>
  <si>
    <t>五个小组户户通道路硬化，新修2760米宽2.5、厚15厘米</t>
  </si>
  <si>
    <t>5100001662869323</t>
  </si>
  <si>
    <t>旧县镇韩村秦家垣组、辛庄组皂角庄组道路硬化</t>
  </si>
  <si>
    <t>秦家垣组辛庄组皂角庄组</t>
  </si>
  <si>
    <t>秦家垣组1200米道路硬化；辛庄组800米道路硬化；皂角庄组500米道路硬化宽2.5米,厚度15公分</t>
  </si>
  <si>
    <t>5100001662638067</t>
  </si>
  <si>
    <t>并侯村</t>
  </si>
  <si>
    <t>旧县镇并侯村100亩特色粮药间作产业项目</t>
  </si>
  <si>
    <t>并侯村西并侯组</t>
  </si>
  <si>
    <t>打造粮药间作示范田100亩</t>
  </si>
  <si>
    <t>5100001662437120</t>
  </si>
  <si>
    <t>旧县镇并侯村核桃示范园提质增效及林下经济发展项目</t>
  </si>
  <si>
    <t>并侯村东并侯组</t>
  </si>
  <si>
    <t>核桃示范园提质增效，改良核桃品种</t>
  </si>
  <si>
    <t>5100001662486528</t>
  </si>
  <si>
    <t>其他</t>
  </si>
  <si>
    <t>旧县镇西庄村采摘园配套设施项目</t>
  </si>
  <si>
    <t>铁丝护栏网700余米长，高2米，每米含人工造价110元，共计8万元，安装电路设备1万元，彩钢库房和办公房1万元。小型蓄水池1万元，共计11万元。</t>
  </si>
  <si>
    <t>采摘园第一年没有挂果，到第三年才有一定产量</t>
  </si>
  <si>
    <t>5100001663024581</t>
  </si>
  <si>
    <t>旧县镇西庄村道路硬化项目</t>
  </si>
  <si>
    <t>对西庄村西庄组东庄小组、贾坡、焦家山组道路总共长1350米，宽3米</t>
  </si>
  <si>
    <t>5100001662916544</t>
  </si>
  <si>
    <t>西堡村、钱家峪村、并侯村、孔家垣村、旧县村</t>
  </si>
  <si>
    <t>旧县镇水源灌溉改造提升项目</t>
  </si>
  <si>
    <t>8个泵站建设10000亩农田水利灌溉设施</t>
  </si>
  <si>
    <t>5100001662919570</t>
  </si>
  <si>
    <t>旧县镇钱家峪村（旧县水源）水源灌溉项目</t>
  </si>
  <si>
    <r>
      <rPr>
        <sz val="9"/>
        <color theme="1"/>
        <rFont val="仿宋_GB2312"/>
        <charset val="134"/>
      </rPr>
      <t>1.水坝顶人字闸更换10座，坝体坍塌破损约2米宽，坝前后河道内砂石垃圾清理约2000m</t>
    </r>
    <r>
      <rPr>
        <sz val="9"/>
        <color theme="1"/>
        <rFont val="宋体"/>
        <charset val="134"/>
      </rPr>
      <t>³</t>
    </r>
    <r>
      <rPr>
        <sz val="9"/>
        <color theme="1"/>
        <rFont val="仿宋_GB2312"/>
        <charset val="134"/>
      </rPr>
      <t>，2座泵房内淤泥清理约60立方米，2组4台水泵机组及配电箱、控制柜检修更换，3根DN200输水钢管修复约400米2.新建2座300m</t>
    </r>
    <r>
      <rPr>
        <sz val="9"/>
        <color theme="1"/>
        <rFont val="宋体"/>
        <charset val="134"/>
      </rPr>
      <t>³</t>
    </r>
    <r>
      <rPr>
        <sz val="9"/>
        <color theme="1"/>
        <rFont val="仿宋_GB2312"/>
        <charset val="134"/>
      </rPr>
      <t>蓄水池，埋设φ200钢管1100m，敷设φ125的PE管道42000m，配套排气阀井、泄水井、闸阀井若干</t>
    </r>
  </si>
  <si>
    <t>5100001677628053</t>
  </si>
  <si>
    <t>西堡村
、并侯村、旧县村</t>
  </si>
  <si>
    <t>旧县镇西堡村、并侯村、旧县村水源灌溉项目</t>
  </si>
  <si>
    <r>
      <rPr>
        <sz val="9"/>
        <color theme="1"/>
        <rFont val="仿宋_GB2312"/>
        <charset val="134"/>
      </rPr>
      <t>1.西堡村小曲组坝前河道内垃圾砂石清理约2000m</t>
    </r>
    <r>
      <rPr>
        <sz val="9"/>
        <color theme="1"/>
        <rFont val="宋体"/>
        <charset val="134"/>
      </rPr>
      <t>³</t>
    </r>
    <r>
      <rPr>
        <sz val="9"/>
        <color theme="1"/>
        <rFont val="仿宋_GB2312"/>
        <charset val="134"/>
      </rPr>
      <t>，更换进水闸门1座，钢筋混凝土导流渠损坏约100余米，引水渠底地基填方约30m</t>
    </r>
    <r>
      <rPr>
        <sz val="9"/>
        <color theme="1"/>
        <rFont val="宋体"/>
        <charset val="134"/>
      </rPr>
      <t>³</t>
    </r>
    <r>
      <rPr>
        <sz val="9"/>
        <color theme="1"/>
        <rFont val="仿宋_GB2312"/>
        <charset val="134"/>
      </rPr>
      <t>，泵房侧护坡坍塌、新建护坡约200m</t>
    </r>
    <r>
      <rPr>
        <sz val="9"/>
        <color theme="1"/>
        <rFont val="宋体"/>
        <charset val="134"/>
      </rPr>
      <t>³</t>
    </r>
    <r>
      <rPr>
        <sz val="9"/>
        <color theme="1"/>
        <rFont val="仿宋_GB2312"/>
        <charset val="134"/>
      </rPr>
      <t>，修复沉淀池进水口围墙1处，沉淀池清淤，低压电缆更换30米。2.西堡村小曲组埋设φ150钢管400m，敷设φ110的PE管道5000m，配套排气阀井、泄水井、闸阀井若干；3.西堡村仪门台组修建75平米电灌站房屋一间、铺设φ600钢管200m、修建人字闸15个、提灌站设备1套；4.并侯村水坝顶人字闸更换9座，修建2座边墩及20米导流渠，蓄水池进水闸门维修、清淤200m</t>
    </r>
    <r>
      <rPr>
        <sz val="9"/>
        <color theme="1"/>
        <rFont val="宋体"/>
        <charset val="134"/>
      </rPr>
      <t>³</t>
    </r>
    <r>
      <rPr>
        <sz val="9"/>
        <color theme="1"/>
        <rFont val="仿宋_GB2312"/>
        <charset val="134"/>
      </rPr>
      <t>，配套2台潜水泵；5.并侯村新建1座300m</t>
    </r>
    <r>
      <rPr>
        <sz val="9"/>
        <color theme="1"/>
        <rFont val="宋体"/>
        <charset val="134"/>
      </rPr>
      <t>³</t>
    </r>
    <r>
      <rPr>
        <sz val="9"/>
        <color theme="1"/>
        <rFont val="仿宋_GB2312"/>
        <charset val="134"/>
      </rPr>
      <t>蓄水池，埋设φ100钢管150m，敷设φ110的PE管道5000m，配套排气阀井、泄水井、闸阀井若干；6.旧县村皂角洼组河道内淤泥清理150立方米，水坝裂口修复3m</t>
    </r>
    <r>
      <rPr>
        <sz val="9"/>
        <color theme="1"/>
        <rFont val="宋体"/>
        <charset val="134"/>
      </rPr>
      <t>³</t>
    </r>
    <r>
      <rPr>
        <sz val="9"/>
        <color theme="1"/>
        <rFont val="仿宋_GB2312"/>
        <charset val="134"/>
      </rPr>
      <t>，浆砌石边墩修复1座共20m</t>
    </r>
    <r>
      <rPr>
        <sz val="9"/>
        <color theme="1"/>
        <rFont val="宋体"/>
        <charset val="134"/>
      </rPr>
      <t>³</t>
    </r>
    <r>
      <rPr>
        <sz val="9"/>
        <color theme="1"/>
        <rFont val="仿宋_GB2312"/>
        <charset val="134"/>
      </rPr>
      <t>，人字闸修复10座，新建1座50m</t>
    </r>
    <r>
      <rPr>
        <sz val="9"/>
        <color theme="1"/>
        <rFont val="宋体"/>
        <charset val="134"/>
      </rPr>
      <t>³</t>
    </r>
    <r>
      <rPr>
        <sz val="9"/>
        <color theme="1"/>
        <rFont val="仿宋_GB2312"/>
        <charset val="134"/>
      </rPr>
      <t>蓄水池，1台潜水泵更换，进水黑色波纹管约5米损坏，DN65钢管断裂修复约50米</t>
    </r>
  </si>
  <si>
    <t>5100001677633328</t>
  </si>
  <si>
    <t>孔家垣村、钱家峪村</t>
  </si>
  <si>
    <t>旧县镇孔家垣村、钱家峪村水源灌溉项目</t>
  </si>
  <si>
    <r>
      <rPr>
        <sz val="9"/>
        <color theme="1"/>
        <rFont val="仿宋_GB2312"/>
        <charset val="134"/>
      </rPr>
      <t>1.修复水坝长约30米、人字闸10座，河道清淤砂石垃圾共计800m</t>
    </r>
    <r>
      <rPr>
        <sz val="9"/>
        <color theme="1"/>
        <rFont val="宋体"/>
        <charset val="134"/>
      </rPr>
      <t>³</t>
    </r>
    <r>
      <rPr>
        <sz val="9"/>
        <color theme="1"/>
        <rFont val="仿宋_GB2312"/>
        <charset val="134"/>
      </rPr>
      <t>，河道两岸浆砌石护坡修筑长30m共300m</t>
    </r>
    <r>
      <rPr>
        <sz val="9"/>
        <color theme="1"/>
        <rFont val="宋体"/>
        <charset val="134"/>
      </rPr>
      <t>³</t>
    </r>
    <r>
      <rPr>
        <sz val="9"/>
        <color theme="1"/>
        <rFont val="仿宋_GB2312"/>
        <charset val="134"/>
      </rPr>
      <t>，泵站沉淀池清理共30m</t>
    </r>
    <r>
      <rPr>
        <sz val="9"/>
        <color theme="1"/>
        <rFont val="宋体"/>
        <charset val="134"/>
      </rPr>
      <t>³</t>
    </r>
    <r>
      <rPr>
        <sz val="9"/>
        <color theme="1"/>
        <rFont val="仿宋_GB2312"/>
        <charset val="134"/>
      </rPr>
      <t>，泵站地基填土修复共30m</t>
    </r>
    <r>
      <rPr>
        <sz val="9"/>
        <color theme="1"/>
        <rFont val="宋体"/>
        <charset val="134"/>
      </rPr>
      <t>³</t>
    </r>
    <r>
      <rPr>
        <sz val="9"/>
        <color theme="1"/>
        <rFont val="仿宋_GB2312"/>
        <charset val="134"/>
      </rPr>
      <t>、泵房砖砌围墙修复共15m、泵房门窗更换，沉淀池进水闸门更换1座，配电柜，启动柜更换。2.新建1座300m</t>
    </r>
    <r>
      <rPr>
        <sz val="9"/>
        <color theme="1"/>
        <rFont val="宋体"/>
        <charset val="134"/>
      </rPr>
      <t>³</t>
    </r>
    <r>
      <rPr>
        <sz val="9"/>
        <color theme="1"/>
        <rFont val="仿宋_GB2312"/>
        <charset val="134"/>
      </rPr>
      <t>蓄水池，埋设φ150钢管700m，敷设φ110的PE管道11000m，配套排气阀井、泄水井、闸阀井若干；3.钱家峪村钱家峪组河道石块垃圾清理100m</t>
    </r>
    <r>
      <rPr>
        <sz val="9"/>
        <color theme="1"/>
        <rFont val="宋体"/>
        <charset val="134"/>
      </rPr>
      <t>³</t>
    </r>
    <r>
      <rPr>
        <sz val="9"/>
        <color theme="1"/>
        <rFont val="仿宋_GB2312"/>
        <charset val="134"/>
      </rPr>
      <t>，泵房沉淀池清淤30m</t>
    </r>
    <r>
      <rPr>
        <sz val="9"/>
        <color theme="1"/>
        <rFont val="宋体"/>
        <charset val="134"/>
      </rPr>
      <t>³</t>
    </r>
    <r>
      <rPr>
        <sz val="9"/>
        <color theme="1"/>
        <rFont val="仿宋_GB2312"/>
        <charset val="134"/>
      </rPr>
      <t>，进水口闸门更换2座，河道浆砌石护坡修复100m</t>
    </r>
    <r>
      <rPr>
        <sz val="9"/>
        <color theme="1"/>
        <rFont val="宋体"/>
        <charset val="134"/>
      </rPr>
      <t>³</t>
    </r>
    <r>
      <rPr>
        <sz val="9"/>
        <color theme="1"/>
        <rFont val="仿宋_GB2312"/>
        <charset val="134"/>
      </rPr>
      <t>，1座20m导流渠修复，配电箱启动柜更换；4.钱家峪村（红寨水源）30m拦水坝修复1座，水坝人字闸修复3座，铁质围栏修复120米。河道内砂石垃圾清理2000m</t>
    </r>
    <r>
      <rPr>
        <sz val="9"/>
        <color theme="1"/>
        <rFont val="宋体"/>
        <charset val="134"/>
      </rPr>
      <t>³</t>
    </r>
    <r>
      <rPr>
        <sz val="9"/>
        <color theme="1"/>
        <rFont val="仿宋_GB2312"/>
        <charset val="134"/>
      </rPr>
      <t>，河道浆砌石护坡砌筑修复2m</t>
    </r>
    <r>
      <rPr>
        <sz val="9"/>
        <color theme="1"/>
        <rFont val="宋体"/>
        <charset val="134"/>
      </rPr>
      <t>³</t>
    </r>
  </si>
  <si>
    <t>5100001677637541</t>
  </si>
  <si>
    <t>旧县镇钱家峪村（土地河水源）水源项目</t>
  </si>
  <si>
    <r>
      <rPr>
        <sz val="11"/>
        <color theme="1"/>
        <rFont val="仿宋_GB2312"/>
        <charset val="134"/>
      </rPr>
      <t>过水桥体基础填土修复约3m</t>
    </r>
    <r>
      <rPr>
        <sz val="11"/>
        <color theme="1"/>
        <rFont val="宋体"/>
        <charset val="134"/>
      </rPr>
      <t>³</t>
    </r>
    <r>
      <rPr>
        <sz val="11"/>
        <color theme="1"/>
        <rFont val="仿宋_GB2312"/>
        <charset val="134"/>
      </rPr>
      <t>。河道浆砌石护坡修筑170m</t>
    </r>
    <r>
      <rPr>
        <sz val="11"/>
        <color theme="1"/>
        <rFont val="宋体"/>
        <charset val="134"/>
      </rPr>
      <t>³</t>
    </r>
    <r>
      <rPr>
        <sz val="11"/>
        <color theme="1"/>
        <rFont val="仿宋_GB2312"/>
        <charset val="134"/>
      </rPr>
      <t>，护坡岸顶铁质围栏修复80m。河道内大块石头、淤泥清理共2000m</t>
    </r>
    <r>
      <rPr>
        <sz val="11"/>
        <color theme="1"/>
        <rFont val="宋体"/>
        <charset val="134"/>
      </rPr>
      <t>³</t>
    </r>
    <r>
      <rPr>
        <sz val="11"/>
        <color theme="1"/>
        <rFont val="仿宋_GB2312"/>
        <charset val="134"/>
      </rPr>
      <t>。20m拦水坝修复1座，新建1座泵房，并配套水泵机组及其控制柜1套</t>
    </r>
  </si>
  <si>
    <t>5100001677568358</t>
  </si>
  <si>
    <t>新型农村集体经济发展项目</t>
  </si>
  <si>
    <t>旧县镇红寨村无人机飞防服务项目</t>
  </si>
  <si>
    <t>购置大疆TP70农用无人机10台，运输车3台，成立旧县镇农业飞防服务队</t>
  </si>
  <si>
    <t>为周边群众提供飞防服务，增加群众收益</t>
  </si>
  <si>
    <t>5100001663021645</t>
  </si>
  <si>
    <t>旧县镇红寨村杏庄组道路硬化项目</t>
  </si>
  <si>
    <t>修建长2000米、宽3.5米道路硬化，并修建排水渠、汇车道等附属设施</t>
  </si>
  <si>
    <t>5100001672013922</t>
  </si>
  <si>
    <t>旧县镇旧县村大豆种植基地及豆立方加工车间延伸产业项目</t>
  </si>
  <si>
    <t>种植优种大豆50亩，并在建设基础豆制品生产基础上，拓展豆腐皮、豆腐乳、豆干、腐竹、素鸡等多样化产品，丰富产品线 。</t>
  </si>
  <si>
    <t>5100001663006815</t>
  </si>
  <si>
    <t>旧县镇中药材产业园道路硬化项目</t>
  </si>
  <si>
    <t>道路硬化1200平米、修建挡土墙、花岗岩路沿石、完成道路两旁绿化</t>
  </si>
  <si>
    <t>完善中药材产业园基础设施</t>
  </si>
  <si>
    <t>5100001672128558</t>
  </si>
  <si>
    <t>旧县镇果蔬冻干食品建设项目</t>
  </si>
  <si>
    <t>建果蔬产品冷冻速干厂房1700余平米、300立方冷库及配套基础设施；购入相关加工设备</t>
  </si>
  <si>
    <t>预计每年增加村集体经济收入30万元</t>
  </si>
  <si>
    <t>5100001677379206</t>
  </si>
  <si>
    <t>旧县镇并侯村核桃药材示范基地基础设施项目</t>
  </si>
  <si>
    <t>新建800平米加工车间；对12间房屋进行粉刷、防水处理并更换门窗；购置办公桌椅12套</t>
  </si>
  <si>
    <t>完善核桃药材基地基础设施</t>
  </si>
  <si>
    <t>5100001672129422</t>
  </si>
  <si>
    <t>南垣乡</t>
  </si>
  <si>
    <t>东池村</t>
  </si>
  <si>
    <t>南垣乡东池村种植苹果项目</t>
  </si>
  <si>
    <t>南垣乡人民政府</t>
  </si>
  <si>
    <t>25亩高标准，梯田式苹果种植，整地苗木施肥及灌溉配套设施，发展苹果180亩</t>
  </si>
  <si>
    <t>扩大种植规模，增加就业岗位</t>
  </si>
  <si>
    <t>5100001673301223</t>
  </si>
  <si>
    <t>芦家岭村</t>
  </si>
  <si>
    <t>南垣乡芦家岭村种植水果项目</t>
  </si>
  <si>
    <t>发展150亩梯田式桃园种植，整地、苗木、施肥及灌溉配套设施</t>
  </si>
  <si>
    <t>5100001674774098</t>
  </si>
  <si>
    <t>郭店村</t>
  </si>
  <si>
    <t>南垣乡郭店村酸枣管护项目</t>
  </si>
  <si>
    <t>现有100亩酸枣基地防草布渗灌铺设</t>
  </si>
  <si>
    <t>提高酸枣产量，增加集体收入</t>
  </si>
  <si>
    <t>5100001674786013</t>
  </si>
  <si>
    <t>五十亩垣村</t>
  </si>
  <si>
    <t>南垣乡五十亩垣村酸枣管护项目</t>
  </si>
  <si>
    <t>在五十亩垣现有酸枣基地基础上打造100亩高产示范区，防草布渗灌铺设</t>
  </si>
  <si>
    <t>8户
15户</t>
  </si>
  <si>
    <t>32人
55人</t>
  </si>
  <si>
    <t>8户</t>
  </si>
  <si>
    <t>20人</t>
  </si>
  <si>
    <t>方便村民出行、就业务工</t>
  </si>
  <si>
    <t>5100001674801805</t>
  </si>
  <si>
    <t>苏家庄村</t>
  </si>
  <si>
    <t>南垣乡苏家庄村糯玉米种植项目</t>
  </si>
  <si>
    <t>2026年村集体计划在核桃垣或者辽庄流转30亩左右农田发展糯玉米产业试验田，建设标准化冷库一座用于糯玉米存储，建设一座糯玉米包装车间，糯玉米的销售集中在春节前后，利用反季增加利润</t>
  </si>
  <si>
    <t>扩大种植规模、增加就业岗位</t>
  </si>
  <si>
    <t>5100001674817794</t>
  </si>
  <si>
    <t>郭店村、驼腰村、何家岭村、燕河村</t>
  </si>
  <si>
    <t>南垣乡集雨节水项目</t>
  </si>
  <si>
    <t>在郭店村、驼腰村、何家岭村、燕河四村地头各新建地埋10个塑钢罐，用于集水解决农民灌溉问题，缓解农作物旱情，提高粮食产量，增加农民收入</t>
  </si>
  <si>
    <t>解决农民灌溉问题，缓解农作物旱情，提高粮食产量，增加农民收入。</t>
  </si>
  <si>
    <t>带动生产，增加收入</t>
  </si>
  <si>
    <t>5100001675040772</t>
  </si>
  <si>
    <t>南垣乡苹果深加工建设项目</t>
  </si>
  <si>
    <t>店上村</t>
  </si>
  <si>
    <t>购买果蔬分拣一体化加工设备及加工车间改造</t>
  </si>
  <si>
    <t>提升深加工产能，带动村民增收</t>
  </si>
  <si>
    <t>5100001675046900</t>
  </si>
  <si>
    <t>南垣乡店上村霍家庄道路硬化项目</t>
  </si>
  <si>
    <t>店上村韩家岭组韩家岭至霍家庄1.5公里、3.5米宽、18公分道路硬化</t>
  </si>
  <si>
    <t>方便村民出行,提高农业生产能力</t>
  </si>
  <si>
    <t>5100001675051647</t>
  </si>
  <si>
    <t>孙寨村、芦家岭村</t>
  </si>
  <si>
    <t>南垣乡孙寨村、芦家岭村通村道路硬化项目</t>
  </si>
  <si>
    <t>孙寨村杏树垣组至芦家岭村柏树庄组通村连接道路硬化1公里、3.5米宽、18公分</t>
  </si>
  <si>
    <t>5100001675057204</t>
  </si>
  <si>
    <t>陈香村</t>
  </si>
  <si>
    <t>南垣乡陈香村移民点村内道路硬化项目</t>
  </si>
  <si>
    <t>陈香村十字东街移民点道路硬化及下水道建设1000平方</t>
  </si>
  <si>
    <t>5100001675062467</t>
  </si>
  <si>
    <t>孙寨村</t>
  </si>
  <si>
    <t>南垣乡孙寨村马家河水源灌溉改造提升项目</t>
  </si>
  <si>
    <t>1个泵站建设200亩农田水利灌溉设施</t>
  </si>
  <si>
    <t>5100001677673350</t>
  </si>
  <si>
    <t>南垣乡芦家岭村养鹅养鱼休闲娱乐项目</t>
  </si>
  <si>
    <t>依托现有的“生态养鹅养鱼”项目，继续扩大养殖规模，完善基础设施建设，引进更多优良的鹅、鱼及其他种苗</t>
  </si>
  <si>
    <t>扩大规模，增加集体收入</t>
  </si>
  <si>
    <t>5100001675069646</t>
  </si>
  <si>
    <t>南垣乡苏家庄村农家小院二期工程项目</t>
  </si>
  <si>
    <t>苏家庄村黄家圪垛组</t>
  </si>
  <si>
    <t>在2025年改造农家小院一处的基础上向北延伸，针对刘明富等5户的小院及周边街巷进行改造（每户拟投资5万元左右），为祖师顶游客提供餐饮、娱乐、休息等服务</t>
  </si>
  <si>
    <t>改善村容村貌，打造特色文旅</t>
  </si>
  <si>
    <t>5100001675077967</t>
  </si>
  <si>
    <t>崔家岭村</t>
  </si>
  <si>
    <t>南垣乡崔家岭村果品深加工项目</t>
  </si>
  <si>
    <t>计划对原昌源400—500平方鹿场进行改造，引进一套果品深加工设备，烘干加工梨、苹果、桃、红薯等果蔬</t>
  </si>
  <si>
    <t>5100001675083255</t>
  </si>
  <si>
    <t>南垣乡东池村道路硬化项目</t>
  </si>
  <si>
    <t>浮山县界至古县道路硬化2.3公里</t>
  </si>
  <si>
    <t>5100001675089622</t>
  </si>
  <si>
    <t>南垣乡蓄水坝建设项目</t>
  </si>
  <si>
    <t>孙寨村、驼腰村、五十亩垣村</t>
  </si>
  <si>
    <t>在孙寨村积水潭河道修建拦水坝20万元，以及农田灌溉水利设施15万元，用于河道两旁800亩耕地的灌溉，提高粮食作物单产，增加农民收入。在驼腰村河底组河流拦河筑坝蓄水防旱、农田灌溉缓解农作物旱情，在五十亩垣村设拦水坝进行灌溉，预计覆盖农田500余亩，项目建成后，每亩增产500斤，增收600元</t>
  </si>
  <si>
    <t>提高粮食作物单产，增加农民收入</t>
  </si>
  <si>
    <t>解决农民灌溉问题、带动生产，增加收入</t>
  </si>
  <si>
    <t>5100001675102563</t>
  </si>
  <si>
    <t>智慧农业</t>
  </si>
  <si>
    <t>南垣乡陈香村数字化乡村建设</t>
  </si>
  <si>
    <t>数字控制平台、智慧农业、无人机喷洒农药、防雾爆</t>
  </si>
  <si>
    <t>完善配套设施，提升作业效率，增加集体收入</t>
  </si>
  <si>
    <t>配套服务、就业务工</t>
  </si>
  <si>
    <t>5100001675116158</t>
  </si>
  <si>
    <t>市场建设和农村物流</t>
  </si>
  <si>
    <t>南垣乡店上村物流配送与代收点建设项目</t>
  </si>
  <si>
    <t>设立物流代收点，整合农产品集中发货，降低物流成本。可以与各大快递公司合作，为村民提供快递收发服务，每单收取一定的提成。同时，组建物流车队，承接快递配送及农产品运输业务，逐步打造了完善的农村物流体系</t>
  </si>
  <si>
    <t>完善农村物流体系、为村民提供快递收发服务</t>
  </si>
  <si>
    <t>为村民提供快递收发服务、就业务工</t>
  </si>
  <si>
    <t>5100001675122729</t>
  </si>
  <si>
    <t>南垣乡店上村林下经济建设项目</t>
  </si>
  <si>
    <t>利用林下空间，发展林菌、林药等林下经济，如种植平菇、丹参等，增加土地产出效益</t>
  </si>
  <si>
    <t>5100001675141709</t>
  </si>
  <si>
    <t>南垣乡孙寨村拦水坝项目</t>
  </si>
  <si>
    <t>在马家河原土坝新建拦水坝以及原人字闸处维修并更换大功率水泵，更换河坝至100方蓄水池管道2000米，修复蓄水池往农田延伸的水管，新增500亩农田灌溉水利设施，总计70万元</t>
  </si>
  <si>
    <t>提高作物单产、完善配套设施</t>
  </si>
  <si>
    <t>5100001675147656</t>
  </si>
  <si>
    <t>文旅局</t>
  </si>
  <si>
    <t>南垣乡孙寨村沿河文旅项目</t>
  </si>
  <si>
    <t>清理河道，每百米打造一处河道微型景观，景观包括凉亭、连廊、石阶、垂钓台等</t>
  </si>
  <si>
    <t>5100001675160903</t>
  </si>
  <si>
    <t>南垣乡崔家岭村因汛损毁道路维修项目</t>
  </si>
  <si>
    <t>对崔家岭村党支部西侧文化广场和村民王月娇因汛损毁道路进行维修</t>
  </si>
  <si>
    <t>5100001675171401</t>
  </si>
  <si>
    <t>南垣乡苏家庄村垂钓园建设项目</t>
  </si>
  <si>
    <t>计划在黄家圪垛组建设垂钓园一处，占地面积约1100平米</t>
  </si>
  <si>
    <t>5100001675176489</t>
  </si>
  <si>
    <t>南垣乡陈香村石榴、冬枣种植项目</t>
  </si>
  <si>
    <t>种植300亩石榴、冬枣</t>
  </si>
  <si>
    <t>5100001675181820</t>
  </si>
  <si>
    <t>燕河村</t>
  </si>
  <si>
    <t>南垣乡燕河村养殖场项目</t>
  </si>
  <si>
    <t>养殖大棚2座，山羊100只，绵羊100只</t>
  </si>
  <si>
    <t>脱贫户131户，监测户15户</t>
  </si>
  <si>
    <t>脱贫人口507人，监测人口53人</t>
  </si>
  <si>
    <t>扩大养殖规模、提升村民收入</t>
  </si>
  <si>
    <t>5100001675186817</t>
  </si>
  <si>
    <t>南垣乡五十亩垣村村组道路建设项目</t>
  </si>
  <si>
    <t>五十亩垣村移民新村到范南沟到万家疙瘩</t>
  </si>
  <si>
    <t>移民新村到范南沟村与组道路硬化2公里、移民新村到万家疙瘩村与组道路硬化2.5公里</t>
  </si>
  <si>
    <t>5100001675191682</t>
  </si>
  <si>
    <t>佐村</t>
  </si>
  <si>
    <t>南垣乡佐村春秋大棚建设项目</t>
  </si>
  <si>
    <t>在村集体土地建12个大棚</t>
  </si>
  <si>
    <t>5100001675197262</t>
  </si>
  <si>
    <t>南垣乡佐村移民新村道路建设项目</t>
  </si>
  <si>
    <t>1000平方水泥路硬化，150米下水管道铺设</t>
  </si>
  <si>
    <t>5100001675319223</t>
  </si>
  <si>
    <t>吴家岭村</t>
  </si>
  <si>
    <t>南垣乡吴家岭村特色产业基地</t>
  </si>
  <si>
    <t>种植酸枣50亩</t>
  </si>
  <si>
    <t>5100001675320446</t>
  </si>
  <si>
    <t>何家岭村</t>
  </si>
  <si>
    <t>南垣乡何家岭村道路硬化项目</t>
  </si>
  <si>
    <t>何家岭村何家岭组</t>
  </si>
  <si>
    <t>何家岭组段田间道路硬化2公里</t>
  </si>
  <si>
    <t>5100001675321573</t>
  </si>
  <si>
    <t>南垣乡东池村2000立方米蓄水池建设项目</t>
  </si>
  <si>
    <t>配套东池村苹果示范建设项目水肥一体化灌溉2000立方蓄水池1处，灌溉2000亩果园</t>
  </si>
  <si>
    <t>5100001675323066</t>
  </si>
  <si>
    <t>南垣乡东池村店上中学内购置面粉及榨油自动化机械设备项目</t>
  </si>
  <si>
    <t>店上中学内购置面粉及榨油自动化机械设备</t>
  </si>
  <si>
    <t>5100001675325055</t>
  </si>
  <si>
    <t>南垣乡东池村冷库外建钢架结构项目</t>
  </si>
  <si>
    <t>冷库外建钢架结构</t>
  </si>
  <si>
    <t>完善配套设施，增加集体收入</t>
  </si>
  <si>
    <t>5100001675326323</t>
  </si>
  <si>
    <t>南垣乡东池村现代苹果产业示范基地项目</t>
  </si>
  <si>
    <t>在东池村现有苹果产业示范基地基础上，扩建到800亩示范基地。</t>
  </si>
  <si>
    <t>5100001675327830</t>
  </si>
  <si>
    <t>南垣乡佐村加强酸枣林精细化管控</t>
  </si>
  <si>
    <t>新增滴灌设备、铺设防草布，加强现有酸枣林精细化管护，建立常态化管护机制，确保三年内实现稳定收益</t>
  </si>
  <si>
    <t>实现酸枣林精细化管护、三年内实现稳定收益</t>
  </si>
  <si>
    <t>5100001675329771</t>
  </si>
  <si>
    <t>南垣乡店上村农产品电商平台搭建项目</t>
  </si>
  <si>
    <t>以“立足本村、辐射周边、打造特色”为核心定位，聚焦本村优质农产品，如村办企业“富垣泰”产品、农户种植的各种特色农产品、养殖出栏的畜禽产品等，打造集“展示、销售、溯源、服务”于一体的区域性农产品电商平台，助力农产品从田间直达消费者餐桌，提升店上村农产品市场竞争力与品牌影响力</t>
  </si>
  <si>
    <t>发展优质特色农产品、提升市场竞争力、促进村民增收</t>
  </si>
  <si>
    <t>5100001674821500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</si>
</sst>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1"/>
      <color theme="1"/>
      <name val="宋体"/>
      <charset val="134"/>
      <scheme val="minor"/>
    </font>
    <font>
      <sz val="22"/>
      <color theme="1"/>
      <name val="方正小标宋简体"/>
      <charset val="134"/>
    </font>
    <font>
      <sz val="12"/>
      <color theme="1"/>
      <name val="宋体"/>
      <charset val="134"/>
    </font>
    <font>
      <sz val="10"/>
      <color theme="1"/>
      <name val="宋体"/>
      <charset val="134"/>
    </font>
    <font>
      <b/>
      <sz val="11"/>
      <color theme="1"/>
      <name val="宋体"/>
      <charset val="134"/>
    </font>
    <font>
      <sz val="11"/>
      <color theme="1"/>
      <name val="仿宋_GB2312"/>
      <charset val="134"/>
    </font>
    <font>
      <sz val="11"/>
      <name val="仿宋_GB2312"/>
      <charset val="134"/>
    </font>
    <font>
      <sz val="11"/>
      <color indexed="8"/>
      <name val="仿宋_GB2312"/>
      <charset val="134"/>
    </font>
    <font>
      <sz val="14"/>
      <color theme="1"/>
      <name val="宋体"/>
      <charset val="134"/>
    </font>
    <font>
      <b/>
      <sz val="12"/>
      <color theme="1"/>
      <name val="宋体"/>
      <charset val="134"/>
    </font>
    <font>
      <sz val="12"/>
      <color theme="1"/>
      <name val="仿宋_GB2312"/>
      <charset val="134"/>
    </font>
    <font>
      <sz val="11"/>
      <color rgb="FF000000"/>
      <name val="仿宋_GB2312"/>
      <charset val="134"/>
    </font>
    <font>
      <b/>
      <sz val="9"/>
      <color theme="1"/>
      <name val="宋体"/>
      <charset val="134"/>
    </font>
    <font>
      <sz val="11"/>
      <name val="Courier New"/>
      <charset val="134"/>
    </font>
    <font>
      <sz val="10"/>
      <color theme="1"/>
      <name val="仿宋_GB2312"/>
      <charset val="134"/>
    </font>
    <font>
      <sz val="9"/>
      <color theme="1"/>
      <name val="仿宋_GB2312"/>
      <charset val="134"/>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5"/>
      <color theme="3"/>
      <name val="宋体"/>
      <charset val="134"/>
      <scheme val="minor"/>
    </font>
    <font>
      <sz val="11"/>
      <color rgb="FF006100"/>
      <name val="宋体"/>
      <charset val="0"/>
      <scheme val="minor"/>
    </font>
    <font>
      <sz val="11"/>
      <color indexed="8"/>
      <name val="宋体"/>
      <charset val="134"/>
    </font>
    <font>
      <u/>
      <sz val="11"/>
      <color rgb="FF80008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8"/>
      <color theme="1"/>
      <name val="宋体"/>
      <charset val="134"/>
    </font>
    <font>
      <b/>
      <sz val="8"/>
      <color rgb="FFFF0000"/>
      <name val="宋体"/>
      <charset val="134"/>
    </font>
    <font>
      <b/>
      <sz val="6"/>
      <color theme="1"/>
      <name val="宋体"/>
      <charset val="134"/>
    </font>
    <font>
      <b/>
      <sz val="6"/>
      <color rgb="FFFF0000"/>
      <name val="宋体"/>
      <charset val="134"/>
    </font>
    <font>
      <sz val="11"/>
      <color theme="1"/>
      <name val="宋体"/>
      <charset val="134"/>
    </font>
    <font>
      <sz val="9"/>
      <color theme="1"/>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6" fillId="23"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30" fillId="0" borderId="0">
      <alignment vertical="center"/>
    </xf>
    <xf numFmtId="0" fontId="16"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6" fillId="20" borderId="11" applyNumberFormat="false" applyAlignment="false" applyProtection="false">
      <alignment vertical="center"/>
    </xf>
    <xf numFmtId="0" fontId="28" fillId="0" borderId="8" applyNumberFormat="false" applyFill="false" applyAlignment="false" applyProtection="false">
      <alignment vertical="center"/>
    </xf>
    <xf numFmtId="0" fontId="33" fillId="27" borderId="12" applyNumberFormat="false" applyAlignment="false" applyProtection="false">
      <alignment vertical="center"/>
    </xf>
    <xf numFmtId="0" fontId="27" fillId="0" borderId="0" applyNumberFormat="false" applyFill="false" applyBorder="false" applyAlignment="false" applyProtection="false">
      <alignment vertical="center"/>
    </xf>
    <xf numFmtId="0" fontId="34" fillId="26" borderId="13" applyNumberFormat="false" applyAlignment="false" applyProtection="false">
      <alignment vertical="center"/>
    </xf>
    <xf numFmtId="0" fontId="18" fillId="29"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10"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2" fillId="26" borderId="12" applyNumberFormat="false" applyAlignment="false" applyProtection="false">
      <alignment vertical="center"/>
    </xf>
    <xf numFmtId="0" fontId="16"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9" borderId="0" applyNumberFormat="false" applyBorder="false" applyAlignment="false" applyProtection="false">
      <alignment vertical="center"/>
    </xf>
    <xf numFmtId="0" fontId="0" fillId="10" borderId="9" applyNumberFormat="false" applyFont="false" applyAlignment="false" applyProtection="false">
      <alignment vertical="center"/>
    </xf>
    <xf numFmtId="0" fontId="29"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1" fillId="0" borderId="7"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6" fillId="21"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8" fillId="28" borderId="0" applyNumberFormat="false" applyBorder="false" applyAlignment="false" applyProtection="false">
      <alignment vertical="center"/>
    </xf>
  </cellStyleXfs>
  <cellXfs count="36">
    <xf numFmtId="0" fontId="0" fillId="0" borderId="0" xfId="0">
      <alignment vertical="center"/>
    </xf>
    <xf numFmtId="0" fontId="0" fillId="0" borderId="0" xfId="0" applyFill="true" applyAlignment="true">
      <alignment horizontal="center" vertical="center" wrapText="true"/>
    </xf>
    <xf numFmtId="0" fontId="0" fillId="0" borderId="0" xfId="0" applyFill="true">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shrinkToFit="true"/>
    </xf>
    <xf numFmtId="0" fontId="5" fillId="0" borderId="1" xfId="0" applyFont="true" applyFill="true" applyBorder="true" applyAlignment="true">
      <alignment horizontal="center" vertical="center" wrapText="true" shrinkToFit="true"/>
    </xf>
    <xf numFmtId="0" fontId="7" fillId="0" borderId="1" xfId="0" applyFont="true" applyFill="true" applyBorder="true" applyAlignment="true">
      <alignment horizontal="center" vertical="center" wrapText="true" shrinkToFit="true"/>
    </xf>
    <xf numFmtId="0" fontId="3" fillId="0" borderId="0" xfId="0" applyFont="true" applyFill="true" applyAlignment="true">
      <alignment horizontal="center" vertical="center" wrapText="true"/>
    </xf>
    <xf numFmtId="0" fontId="3" fillId="0" borderId="0" xfId="0" applyFont="true" applyFill="true" applyAlignment="true">
      <alignment horizontal="center" vertical="center"/>
    </xf>
    <xf numFmtId="0" fontId="8" fillId="0" borderId="0" xfId="0" applyFont="true" applyFill="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shrinkToFit="true"/>
    </xf>
    <xf numFmtId="49" fontId="5" fillId="0" borderId="1" xfId="0" applyNumberFormat="true" applyFont="true" applyFill="true" applyBorder="true" applyAlignment="true">
      <alignment horizontal="center" vertical="center" wrapText="true" shrinkToFit="true"/>
    </xf>
    <xf numFmtId="0" fontId="10" fillId="0" borderId="1" xfId="0" applyFont="true" applyFill="true" applyBorder="true" applyAlignment="true">
      <alignment horizontal="center" vertical="center" wrapText="true" shrinkToFit="true"/>
    </xf>
    <xf numFmtId="57" fontId="11" fillId="0" borderId="1" xfId="0" applyNumberFormat="true" applyFont="true" applyFill="true" applyBorder="true" applyAlignment="true">
      <alignment horizontal="center" vertical="center" wrapText="true"/>
    </xf>
    <xf numFmtId="0" fontId="3" fillId="0" borderId="0" xfId="0" applyFont="true" applyFill="true" applyAlignment="true">
      <alignment horizontal="left" vertical="center" wrapText="true"/>
    </xf>
    <xf numFmtId="31" fontId="4" fillId="0" borderId="0" xfId="0" applyNumberFormat="true" applyFont="true" applyFill="true" applyAlignment="true">
      <alignment horizontal="right" vertical="center"/>
    </xf>
    <xf numFmtId="0" fontId="6"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5" xfId="0" applyFont="true" applyFill="true" applyBorder="true" applyAlignment="true">
      <alignment horizontal="center" vertical="center" shrinkToFit="true"/>
    </xf>
    <xf numFmtId="0" fontId="10" fillId="0" borderId="1" xfId="0" applyFont="true" applyFill="true" applyBorder="true" applyAlignment="true">
      <alignment horizontal="center" vertical="center" shrinkToFit="true"/>
    </xf>
    <xf numFmtId="57" fontId="5"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57" fontId="6" fillId="0" borderId="1" xfId="0" applyNumberFormat="true"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3" fillId="0" borderId="5" xfId="0" applyFont="true" applyFill="true" applyBorder="true" applyAlignment="true" quotePrefix="true">
      <alignment horizontal="center" vertical="center" shrinkToFi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189"/>
  <sheetViews>
    <sheetView tabSelected="1" workbookViewId="0">
      <selection activeCell="A3" sqref="A$1:AA$1048576"/>
    </sheetView>
  </sheetViews>
  <sheetFormatPr defaultColWidth="9" defaultRowHeight="13.5"/>
  <cols>
    <col min="1" max="1" width="5" style="2" customWidth="true"/>
    <col min="2" max="2" width="12.775" style="2" customWidth="true"/>
    <col min="3" max="3" width="13.4416666666667" style="2" customWidth="true"/>
    <col min="4" max="4" width="16.775" style="2" customWidth="true"/>
    <col min="5" max="5" width="10.775" style="2" customWidth="true"/>
    <col min="6" max="6" width="12.775" style="2" customWidth="true"/>
    <col min="7" max="7" width="16.775" style="2" customWidth="true"/>
    <col min="8" max="8" width="27.1916666666667" style="2" customWidth="true"/>
    <col min="9" max="9" width="9.44166666666667" style="2" customWidth="true"/>
    <col min="10" max="10" width="20.775" style="2" customWidth="true"/>
    <col min="11" max="12" width="11.5" style="2" customWidth="true"/>
    <col min="13" max="13" width="12.4166666666667" style="2" customWidth="true"/>
    <col min="14" max="14" width="14.775" style="2" customWidth="true"/>
    <col min="15" max="15" width="39.775" style="2" customWidth="true"/>
    <col min="16" max="16" width="7.775" style="2" customWidth="true"/>
    <col min="17" max="18" width="9.66666666666667" style="2" customWidth="true"/>
    <col min="19" max="19" width="7.10833333333333" style="2" customWidth="true"/>
    <col min="20" max="21" width="9" style="2" customWidth="true"/>
    <col min="22" max="22" width="7.10833333333333" style="2" customWidth="true"/>
    <col min="23" max="24" width="9" style="2" customWidth="true"/>
    <col min="25" max="25" width="31.8916666666667" style="2" customWidth="true"/>
    <col min="26" max="26" width="20.975" style="2" customWidth="true"/>
    <col min="27" max="27" width="15.1083333333333" style="2" customWidth="true"/>
    <col min="28" max="28" width="9" style="2"/>
    <col min="29" max="29" width="10.6666666666667" style="2"/>
    <col min="30" max="16384" width="9" style="2"/>
  </cols>
  <sheetData>
    <row r="1" s="1" customFormat="true" ht="45" customHeight="true" spans="1:27">
      <c r="A1" s="3" t="s">
        <v>0</v>
      </c>
      <c r="B1" s="3"/>
      <c r="C1" s="3"/>
      <c r="D1" s="3"/>
      <c r="E1" s="3"/>
      <c r="F1" s="3"/>
      <c r="G1" s="3"/>
      <c r="H1" s="3"/>
      <c r="I1" s="3"/>
      <c r="J1" s="3"/>
      <c r="K1" s="3"/>
      <c r="L1" s="3"/>
      <c r="M1" s="3"/>
      <c r="N1" s="3"/>
      <c r="O1" s="3"/>
      <c r="P1" s="3"/>
      <c r="Q1" s="3"/>
      <c r="R1" s="3"/>
      <c r="S1" s="3"/>
      <c r="T1" s="3"/>
      <c r="U1" s="3"/>
      <c r="V1" s="3"/>
      <c r="W1" s="3"/>
      <c r="X1" s="3"/>
      <c r="Y1" s="3"/>
      <c r="Z1" s="3"/>
      <c r="AA1" s="3"/>
    </row>
    <row r="2" s="1" customFormat="true" ht="32" customHeight="true" spans="1:27">
      <c r="A2" s="4"/>
      <c r="B2" s="4"/>
      <c r="C2" s="4"/>
      <c r="D2" s="5"/>
      <c r="E2" s="5"/>
      <c r="F2" s="11"/>
      <c r="G2" s="12"/>
      <c r="H2" s="13"/>
      <c r="I2" s="5"/>
      <c r="J2" s="11"/>
      <c r="K2" s="5"/>
      <c r="L2" s="5"/>
      <c r="M2" s="5"/>
      <c r="N2" s="5"/>
      <c r="O2" s="24"/>
      <c r="P2" s="25" t="s">
        <v>1</v>
      </c>
      <c r="Q2" s="25"/>
      <c r="R2" s="25"/>
      <c r="S2" s="25"/>
      <c r="T2" s="25"/>
      <c r="U2" s="25"/>
      <c r="V2" s="25"/>
      <c r="W2" s="25"/>
      <c r="X2" s="25"/>
      <c r="Y2" s="25"/>
      <c r="Z2" s="25"/>
      <c r="AA2" s="25"/>
    </row>
    <row r="3" s="1" customFormat="true" ht="31" customHeight="true" spans="1:27">
      <c r="A3" s="6" t="s">
        <v>2</v>
      </c>
      <c r="B3" s="6" t="s">
        <v>3</v>
      </c>
      <c r="C3" s="6"/>
      <c r="D3" s="6"/>
      <c r="E3" s="14" t="s">
        <v>4</v>
      </c>
      <c r="F3" s="6" t="s">
        <v>5</v>
      </c>
      <c r="G3" s="15" t="s">
        <v>6</v>
      </c>
      <c r="H3" s="16" t="s">
        <v>7</v>
      </c>
      <c r="I3" s="6" t="s">
        <v>8</v>
      </c>
      <c r="J3" s="6" t="s">
        <v>9</v>
      </c>
      <c r="K3" s="6" t="s">
        <v>10</v>
      </c>
      <c r="L3" s="6"/>
      <c r="M3" s="6" t="s">
        <v>11</v>
      </c>
      <c r="N3" s="14" t="s">
        <v>12</v>
      </c>
      <c r="O3" s="6" t="s">
        <v>13</v>
      </c>
      <c r="P3" s="6" t="s">
        <v>14</v>
      </c>
      <c r="Q3" s="6"/>
      <c r="R3" s="6"/>
      <c r="S3" s="6" t="s">
        <v>15</v>
      </c>
      <c r="T3" s="6"/>
      <c r="U3" s="6"/>
      <c r="V3" s="6"/>
      <c r="W3" s="6"/>
      <c r="X3" s="6"/>
      <c r="Y3" s="6" t="s">
        <v>16</v>
      </c>
      <c r="Z3" s="6" t="s">
        <v>17</v>
      </c>
      <c r="AA3" s="6" t="s">
        <v>18</v>
      </c>
    </row>
    <row r="4" s="1" customFormat="true" ht="45" customHeight="true" spans="1:27">
      <c r="A4" s="6"/>
      <c r="B4" s="6" t="s">
        <v>19</v>
      </c>
      <c r="C4" s="6" t="s">
        <v>20</v>
      </c>
      <c r="D4" s="6" t="s">
        <v>21</v>
      </c>
      <c r="E4" s="17"/>
      <c r="F4" s="6"/>
      <c r="G4" s="15"/>
      <c r="H4" s="16"/>
      <c r="I4" s="6"/>
      <c r="J4" s="6"/>
      <c r="K4" s="6" t="s">
        <v>22</v>
      </c>
      <c r="L4" s="6" t="s">
        <v>23</v>
      </c>
      <c r="M4" s="6"/>
      <c r="N4" s="17"/>
      <c r="O4" s="6"/>
      <c r="P4" s="6" t="s">
        <v>24</v>
      </c>
      <c r="Q4" s="6" t="s">
        <v>25</v>
      </c>
      <c r="R4" s="6"/>
      <c r="S4" s="6" t="s">
        <v>26</v>
      </c>
      <c r="T4" s="6" t="s">
        <v>27</v>
      </c>
      <c r="U4" s="6" t="s">
        <v>28</v>
      </c>
      <c r="V4" s="6" t="s">
        <v>25</v>
      </c>
      <c r="W4" s="6"/>
      <c r="X4" s="6"/>
      <c r="Y4" s="6"/>
      <c r="Z4" s="6"/>
      <c r="AA4" s="6"/>
    </row>
    <row r="5" s="1" customFormat="true" ht="56.25" spans="1:27">
      <c r="A5" s="6"/>
      <c r="B5" s="6"/>
      <c r="C5" s="6"/>
      <c r="D5" s="6"/>
      <c r="E5" s="18"/>
      <c r="F5" s="6"/>
      <c r="G5" s="15"/>
      <c r="H5" s="16"/>
      <c r="I5" s="6"/>
      <c r="J5" s="6"/>
      <c r="K5" s="6"/>
      <c r="L5" s="6"/>
      <c r="M5" s="6"/>
      <c r="N5" s="18"/>
      <c r="O5" s="6"/>
      <c r="P5" s="6"/>
      <c r="Q5" s="6" t="s">
        <v>29</v>
      </c>
      <c r="R5" s="6" t="s">
        <v>30</v>
      </c>
      <c r="S5" s="6"/>
      <c r="T5" s="6"/>
      <c r="U5" s="6"/>
      <c r="V5" s="6" t="s">
        <v>31</v>
      </c>
      <c r="W5" s="28" t="s">
        <v>32</v>
      </c>
      <c r="X5" s="28" t="s">
        <v>33</v>
      </c>
      <c r="Y5" s="6"/>
      <c r="Z5" s="6"/>
      <c r="AA5" s="6"/>
    </row>
    <row r="6" s="2" customFormat="true" ht="27" spans="1:27">
      <c r="A6" s="7">
        <v>1</v>
      </c>
      <c r="B6" s="8" t="s">
        <v>34</v>
      </c>
      <c r="C6" s="8" t="s">
        <v>35</v>
      </c>
      <c r="D6" s="8" t="s">
        <v>36</v>
      </c>
      <c r="E6" s="8" t="s">
        <v>37</v>
      </c>
      <c r="F6" s="8" t="s">
        <v>37</v>
      </c>
      <c r="G6" s="8" t="s">
        <v>38</v>
      </c>
      <c r="H6" s="8" t="s">
        <v>39</v>
      </c>
      <c r="I6" s="8" t="s">
        <v>40</v>
      </c>
      <c r="J6" s="8" t="s">
        <v>38</v>
      </c>
      <c r="K6" s="20" t="s">
        <v>41</v>
      </c>
      <c r="L6" s="20" t="s">
        <v>42</v>
      </c>
      <c r="M6" s="8" t="s">
        <v>37</v>
      </c>
      <c r="N6" s="8" t="s">
        <v>37</v>
      </c>
      <c r="O6" s="8" t="s">
        <v>43</v>
      </c>
      <c r="P6" s="8">
        <v>650</v>
      </c>
      <c r="Q6" s="8">
        <v>650</v>
      </c>
      <c r="R6" s="8">
        <v>0</v>
      </c>
      <c r="S6" s="8">
        <v>73</v>
      </c>
      <c r="T6" s="8">
        <v>2000</v>
      </c>
      <c r="U6" s="8">
        <v>35000</v>
      </c>
      <c r="V6" s="8">
        <v>27</v>
      </c>
      <c r="W6" s="8">
        <v>6162</v>
      </c>
      <c r="X6" s="8">
        <v>18829</v>
      </c>
      <c r="Y6" s="8" t="s">
        <v>44</v>
      </c>
      <c r="Z6" s="8" t="s">
        <v>45</v>
      </c>
      <c r="AA6" s="36" t="s">
        <v>46</v>
      </c>
    </row>
    <row r="7" s="2" customFormat="true" ht="27" spans="1:27">
      <c r="A7" s="7">
        <v>2</v>
      </c>
      <c r="B7" s="8" t="s">
        <v>34</v>
      </c>
      <c r="C7" s="8" t="s">
        <v>35</v>
      </c>
      <c r="D7" s="8" t="s">
        <v>36</v>
      </c>
      <c r="E7" s="8" t="s">
        <v>37</v>
      </c>
      <c r="F7" s="8" t="s">
        <v>37</v>
      </c>
      <c r="G7" s="8" t="s">
        <v>38</v>
      </c>
      <c r="H7" s="8" t="s">
        <v>47</v>
      </c>
      <c r="I7" s="8" t="s">
        <v>40</v>
      </c>
      <c r="J7" s="8" t="s">
        <v>38</v>
      </c>
      <c r="K7" s="20" t="s">
        <v>41</v>
      </c>
      <c r="L7" s="20" t="s">
        <v>48</v>
      </c>
      <c r="M7" s="8" t="s">
        <v>37</v>
      </c>
      <c r="N7" s="8" t="s">
        <v>37</v>
      </c>
      <c r="O7" s="8" t="s">
        <v>49</v>
      </c>
      <c r="P7" s="8">
        <v>160</v>
      </c>
      <c r="Q7" s="8">
        <v>160</v>
      </c>
      <c r="R7" s="8">
        <v>0</v>
      </c>
      <c r="S7" s="8">
        <v>30</v>
      </c>
      <c r="T7" s="8">
        <v>200</v>
      </c>
      <c r="U7" s="8">
        <v>650</v>
      </c>
      <c r="V7" s="8">
        <v>5</v>
      </c>
      <c r="W7" s="8">
        <v>45</v>
      </c>
      <c r="X7" s="8">
        <v>135</v>
      </c>
      <c r="Y7" s="8" t="s">
        <v>50</v>
      </c>
      <c r="Z7" s="8" t="s">
        <v>51</v>
      </c>
      <c r="AA7" s="36" t="s">
        <v>52</v>
      </c>
    </row>
    <row r="8" s="2" customFormat="true" ht="27" spans="1:27">
      <c r="A8" s="7">
        <v>3</v>
      </c>
      <c r="B8" s="9" t="s">
        <v>34</v>
      </c>
      <c r="C8" s="9" t="s">
        <v>35</v>
      </c>
      <c r="D8" s="9" t="s">
        <v>36</v>
      </c>
      <c r="E8" s="9" t="s">
        <v>37</v>
      </c>
      <c r="F8" s="9" t="s">
        <v>37</v>
      </c>
      <c r="G8" s="9" t="s">
        <v>38</v>
      </c>
      <c r="H8" s="9" t="s">
        <v>53</v>
      </c>
      <c r="I8" s="9" t="s">
        <v>40</v>
      </c>
      <c r="J8" s="9" t="s">
        <v>38</v>
      </c>
      <c r="K8" s="21" t="s">
        <v>41</v>
      </c>
      <c r="L8" s="21" t="s">
        <v>42</v>
      </c>
      <c r="M8" s="9" t="s">
        <v>37</v>
      </c>
      <c r="N8" s="9" t="s">
        <v>37</v>
      </c>
      <c r="O8" s="8" t="s">
        <v>54</v>
      </c>
      <c r="P8" s="8">
        <v>100</v>
      </c>
      <c r="Q8" s="8">
        <v>100</v>
      </c>
      <c r="R8" s="8">
        <v>0</v>
      </c>
      <c r="S8" s="9">
        <v>73</v>
      </c>
      <c r="T8" s="9">
        <v>2000</v>
      </c>
      <c r="U8" s="9">
        <v>35000</v>
      </c>
      <c r="V8" s="9">
        <v>27</v>
      </c>
      <c r="W8" s="9">
        <v>6162</v>
      </c>
      <c r="X8" s="9">
        <v>18829</v>
      </c>
      <c r="Y8" s="9" t="s">
        <v>55</v>
      </c>
      <c r="Z8" s="9" t="s">
        <v>56</v>
      </c>
      <c r="AA8" s="36" t="s">
        <v>57</v>
      </c>
    </row>
    <row r="9" s="2" customFormat="true" ht="27" spans="1:27">
      <c r="A9" s="7">
        <v>4</v>
      </c>
      <c r="B9" s="9" t="s">
        <v>34</v>
      </c>
      <c r="C9" s="9" t="s">
        <v>58</v>
      </c>
      <c r="D9" s="9" t="s">
        <v>59</v>
      </c>
      <c r="E9" s="9" t="s">
        <v>37</v>
      </c>
      <c r="F9" s="9" t="s">
        <v>37</v>
      </c>
      <c r="G9" s="9" t="s">
        <v>38</v>
      </c>
      <c r="H9" s="9" t="s">
        <v>60</v>
      </c>
      <c r="I9" s="9" t="s">
        <v>40</v>
      </c>
      <c r="J9" s="9" t="s">
        <v>38</v>
      </c>
      <c r="K9" s="21" t="s">
        <v>41</v>
      </c>
      <c r="L9" s="21" t="s">
        <v>42</v>
      </c>
      <c r="M9" s="9" t="s">
        <v>37</v>
      </c>
      <c r="N9" s="9" t="s">
        <v>37</v>
      </c>
      <c r="O9" s="8" t="s">
        <v>61</v>
      </c>
      <c r="P9" s="8">
        <v>260</v>
      </c>
      <c r="Q9" s="8">
        <v>260</v>
      </c>
      <c r="R9" s="8">
        <v>0</v>
      </c>
      <c r="S9" s="9">
        <v>73</v>
      </c>
      <c r="T9" s="9">
        <v>750</v>
      </c>
      <c r="U9" s="9">
        <v>35000</v>
      </c>
      <c r="V9" s="9">
        <v>27</v>
      </c>
      <c r="W9" s="9">
        <v>6162</v>
      </c>
      <c r="X9" s="9">
        <v>18829</v>
      </c>
      <c r="Y9" s="9" t="s">
        <v>62</v>
      </c>
      <c r="Z9" s="9" t="s">
        <v>56</v>
      </c>
      <c r="AA9" s="36" t="s">
        <v>63</v>
      </c>
    </row>
    <row r="10" s="2" customFormat="true" ht="27" spans="1:27">
      <c r="A10" s="7">
        <v>5</v>
      </c>
      <c r="B10" s="9" t="s">
        <v>34</v>
      </c>
      <c r="C10" s="9" t="s">
        <v>64</v>
      </c>
      <c r="D10" s="9" t="s">
        <v>65</v>
      </c>
      <c r="E10" s="9" t="s">
        <v>37</v>
      </c>
      <c r="F10" s="9" t="s">
        <v>37</v>
      </c>
      <c r="G10" s="9" t="s">
        <v>66</v>
      </c>
      <c r="H10" s="9" t="s">
        <v>67</v>
      </c>
      <c r="I10" s="9" t="s">
        <v>40</v>
      </c>
      <c r="J10" s="9" t="s">
        <v>66</v>
      </c>
      <c r="K10" s="21" t="s">
        <v>41</v>
      </c>
      <c r="L10" s="21" t="s">
        <v>42</v>
      </c>
      <c r="M10" s="9" t="s">
        <v>37</v>
      </c>
      <c r="N10" s="9" t="s">
        <v>37</v>
      </c>
      <c r="O10" s="8" t="s">
        <v>68</v>
      </c>
      <c r="P10" s="8">
        <v>100</v>
      </c>
      <c r="Q10" s="8">
        <v>100</v>
      </c>
      <c r="R10" s="8">
        <v>0</v>
      </c>
      <c r="S10" s="9">
        <v>73</v>
      </c>
      <c r="T10" s="9">
        <v>2000</v>
      </c>
      <c r="U10" s="9">
        <v>35000</v>
      </c>
      <c r="V10" s="9">
        <v>27</v>
      </c>
      <c r="W10" s="9">
        <v>6162</v>
      </c>
      <c r="X10" s="9">
        <v>18829</v>
      </c>
      <c r="Y10" s="8" t="s">
        <v>68</v>
      </c>
      <c r="Z10" s="9" t="s">
        <v>56</v>
      </c>
      <c r="AA10" s="36" t="s">
        <v>69</v>
      </c>
    </row>
    <row r="11" s="2" customFormat="true" ht="40.5" spans="1:27">
      <c r="A11" s="7">
        <v>6</v>
      </c>
      <c r="B11" s="9" t="s">
        <v>70</v>
      </c>
      <c r="C11" s="9" t="s">
        <v>71</v>
      </c>
      <c r="D11" s="9" t="s">
        <v>72</v>
      </c>
      <c r="E11" s="9" t="s">
        <v>37</v>
      </c>
      <c r="F11" s="9" t="s">
        <v>37</v>
      </c>
      <c r="G11" s="9" t="s">
        <v>38</v>
      </c>
      <c r="H11" s="9" t="s">
        <v>73</v>
      </c>
      <c r="I11" s="9" t="s">
        <v>40</v>
      </c>
      <c r="J11" s="9" t="s">
        <v>38</v>
      </c>
      <c r="K11" s="21" t="s">
        <v>41</v>
      </c>
      <c r="L11" s="21" t="s">
        <v>42</v>
      </c>
      <c r="M11" s="9" t="s">
        <v>37</v>
      </c>
      <c r="N11" s="9" t="s">
        <v>37</v>
      </c>
      <c r="O11" s="8" t="s">
        <v>74</v>
      </c>
      <c r="P11" s="8">
        <v>16.2</v>
      </c>
      <c r="Q11" s="8">
        <v>16.2</v>
      </c>
      <c r="R11" s="8">
        <v>0</v>
      </c>
      <c r="S11" s="9">
        <v>73</v>
      </c>
      <c r="T11" s="9">
        <v>286</v>
      </c>
      <c r="U11" s="9">
        <v>800</v>
      </c>
      <c r="V11" s="9">
        <v>27</v>
      </c>
      <c r="W11" s="9">
        <v>312</v>
      </c>
      <c r="X11" s="9">
        <v>800</v>
      </c>
      <c r="Y11" s="9" t="s">
        <v>75</v>
      </c>
      <c r="Z11" s="9" t="s">
        <v>76</v>
      </c>
      <c r="AA11" s="36" t="s">
        <v>77</v>
      </c>
    </row>
    <row r="12" s="2" customFormat="true" ht="27" spans="1:27">
      <c r="A12" s="7">
        <v>7</v>
      </c>
      <c r="B12" s="9" t="s">
        <v>78</v>
      </c>
      <c r="C12" s="9" t="s">
        <v>79</v>
      </c>
      <c r="D12" s="9" t="s">
        <v>80</v>
      </c>
      <c r="E12" s="9" t="s">
        <v>37</v>
      </c>
      <c r="F12" s="9" t="s">
        <v>37</v>
      </c>
      <c r="G12" s="9" t="s">
        <v>38</v>
      </c>
      <c r="H12" s="9" t="s">
        <v>81</v>
      </c>
      <c r="I12" s="9" t="s">
        <v>40</v>
      </c>
      <c r="J12" s="9" t="s">
        <v>38</v>
      </c>
      <c r="K12" s="21" t="s">
        <v>41</v>
      </c>
      <c r="L12" s="21" t="s">
        <v>42</v>
      </c>
      <c r="M12" s="9" t="s">
        <v>37</v>
      </c>
      <c r="N12" s="9" t="s">
        <v>37</v>
      </c>
      <c r="O12" s="9" t="s">
        <v>82</v>
      </c>
      <c r="P12" s="8">
        <v>150</v>
      </c>
      <c r="Q12" s="8">
        <v>150</v>
      </c>
      <c r="R12" s="8">
        <v>0</v>
      </c>
      <c r="S12" s="9">
        <v>79</v>
      </c>
      <c r="T12" s="9">
        <v>400</v>
      </c>
      <c r="U12" s="9">
        <v>400</v>
      </c>
      <c r="V12" s="9">
        <v>27</v>
      </c>
      <c r="W12" s="9">
        <v>400</v>
      </c>
      <c r="X12" s="9">
        <v>400</v>
      </c>
      <c r="Y12" s="9" t="s">
        <v>83</v>
      </c>
      <c r="Z12" s="9" t="s">
        <v>56</v>
      </c>
      <c r="AA12" s="36" t="s">
        <v>84</v>
      </c>
    </row>
    <row r="13" s="2" customFormat="true" ht="27" spans="1:27">
      <c r="A13" s="7">
        <v>8</v>
      </c>
      <c r="B13" s="9" t="s">
        <v>85</v>
      </c>
      <c r="C13" s="9" t="s">
        <v>86</v>
      </c>
      <c r="D13" s="9" t="s">
        <v>87</v>
      </c>
      <c r="E13" s="9" t="s">
        <v>37</v>
      </c>
      <c r="F13" s="9" t="s">
        <v>37</v>
      </c>
      <c r="G13" s="9" t="s">
        <v>38</v>
      </c>
      <c r="H13" s="9" t="s">
        <v>88</v>
      </c>
      <c r="I13" s="9" t="s">
        <v>40</v>
      </c>
      <c r="J13" s="9" t="s">
        <v>38</v>
      </c>
      <c r="K13" s="21" t="s">
        <v>41</v>
      </c>
      <c r="L13" s="21" t="s">
        <v>42</v>
      </c>
      <c r="M13" s="9" t="s">
        <v>37</v>
      </c>
      <c r="N13" s="9" t="s">
        <v>37</v>
      </c>
      <c r="O13" s="9" t="s">
        <v>89</v>
      </c>
      <c r="P13" s="8">
        <v>230</v>
      </c>
      <c r="Q13" s="8">
        <v>230</v>
      </c>
      <c r="R13" s="8">
        <v>0</v>
      </c>
      <c r="S13" s="9">
        <v>79</v>
      </c>
      <c r="T13" s="9">
        <v>1450</v>
      </c>
      <c r="U13" s="9">
        <v>1450</v>
      </c>
      <c r="V13" s="9">
        <v>27</v>
      </c>
      <c r="W13" s="9">
        <v>1450</v>
      </c>
      <c r="X13" s="9">
        <v>1450</v>
      </c>
      <c r="Y13" s="9" t="s">
        <v>90</v>
      </c>
      <c r="Z13" s="9" t="s">
        <v>56</v>
      </c>
      <c r="AA13" s="36" t="s">
        <v>91</v>
      </c>
    </row>
    <row r="14" s="2" customFormat="true" ht="27" spans="1:27">
      <c r="A14" s="7">
        <v>9</v>
      </c>
      <c r="B14" s="9" t="s">
        <v>34</v>
      </c>
      <c r="C14" s="10" t="s">
        <v>92</v>
      </c>
      <c r="D14" s="10" t="s">
        <v>93</v>
      </c>
      <c r="E14" s="9" t="s">
        <v>37</v>
      </c>
      <c r="F14" s="9" t="s">
        <v>37</v>
      </c>
      <c r="G14" s="9" t="s">
        <v>66</v>
      </c>
      <c r="H14" s="19" t="s">
        <v>94</v>
      </c>
      <c r="I14" s="9" t="s">
        <v>40</v>
      </c>
      <c r="J14" s="9" t="s">
        <v>95</v>
      </c>
      <c r="K14" s="21" t="s">
        <v>41</v>
      </c>
      <c r="L14" s="21" t="s">
        <v>42</v>
      </c>
      <c r="M14" s="9" t="s">
        <v>37</v>
      </c>
      <c r="N14" s="9" t="s">
        <v>37</v>
      </c>
      <c r="O14" s="19" t="s">
        <v>96</v>
      </c>
      <c r="P14" s="8">
        <v>50</v>
      </c>
      <c r="Q14" s="8">
        <v>50</v>
      </c>
      <c r="R14" s="8">
        <v>0</v>
      </c>
      <c r="S14" s="9">
        <v>79</v>
      </c>
      <c r="T14" s="9">
        <v>1390</v>
      </c>
      <c r="U14" s="9">
        <v>1400</v>
      </c>
      <c r="V14" s="9">
        <v>27</v>
      </c>
      <c r="W14" s="9">
        <v>1390</v>
      </c>
      <c r="X14" s="9">
        <v>1400</v>
      </c>
      <c r="Y14" s="9" t="s">
        <v>97</v>
      </c>
      <c r="Z14" s="9" t="s">
        <v>98</v>
      </c>
      <c r="AA14" s="36" t="s">
        <v>99</v>
      </c>
    </row>
    <row r="15" s="2" customFormat="true" ht="27" spans="1:27">
      <c r="A15" s="7">
        <v>10</v>
      </c>
      <c r="B15" s="9" t="s">
        <v>34</v>
      </c>
      <c r="C15" s="9" t="s">
        <v>35</v>
      </c>
      <c r="D15" s="9" t="s">
        <v>36</v>
      </c>
      <c r="E15" s="9" t="s">
        <v>37</v>
      </c>
      <c r="F15" s="9" t="s">
        <v>37</v>
      </c>
      <c r="G15" s="9" t="s">
        <v>100</v>
      </c>
      <c r="H15" s="19" t="s">
        <v>101</v>
      </c>
      <c r="I15" s="9" t="s">
        <v>40</v>
      </c>
      <c r="J15" s="9" t="s">
        <v>38</v>
      </c>
      <c r="K15" s="21" t="s">
        <v>41</v>
      </c>
      <c r="L15" s="21" t="s">
        <v>42</v>
      </c>
      <c r="M15" s="9" t="s">
        <v>37</v>
      </c>
      <c r="N15" s="9" t="s">
        <v>37</v>
      </c>
      <c r="O15" s="19" t="s">
        <v>102</v>
      </c>
      <c r="P15" s="8">
        <v>50</v>
      </c>
      <c r="Q15" s="8">
        <v>50</v>
      </c>
      <c r="R15" s="8">
        <v>0</v>
      </c>
      <c r="S15" s="9">
        <v>73</v>
      </c>
      <c r="T15" s="9">
        <v>300</v>
      </c>
      <c r="U15" s="9">
        <v>1200</v>
      </c>
      <c r="V15" s="9">
        <v>10</v>
      </c>
      <c r="W15" s="9">
        <v>150</v>
      </c>
      <c r="X15" s="9">
        <v>600</v>
      </c>
      <c r="Y15" s="9" t="s">
        <v>103</v>
      </c>
      <c r="Z15" s="9" t="s">
        <v>104</v>
      </c>
      <c r="AA15" s="36" t="s">
        <v>105</v>
      </c>
    </row>
    <row r="16" s="2" customFormat="true" ht="27" spans="1:27">
      <c r="A16" s="7">
        <v>11</v>
      </c>
      <c r="B16" s="9" t="s">
        <v>34</v>
      </c>
      <c r="C16" s="9" t="s">
        <v>106</v>
      </c>
      <c r="D16" s="9" t="s">
        <v>107</v>
      </c>
      <c r="E16" s="9" t="s">
        <v>37</v>
      </c>
      <c r="F16" s="9" t="s">
        <v>37</v>
      </c>
      <c r="G16" s="9" t="s">
        <v>38</v>
      </c>
      <c r="H16" s="19" t="s">
        <v>108</v>
      </c>
      <c r="I16" s="9" t="s">
        <v>40</v>
      </c>
      <c r="J16" s="9" t="s">
        <v>38</v>
      </c>
      <c r="K16" s="21" t="s">
        <v>41</v>
      </c>
      <c r="L16" s="21" t="s">
        <v>42</v>
      </c>
      <c r="M16" s="9" t="s">
        <v>37</v>
      </c>
      <c r="N16" s="9" t="s">
        <v>109</v>
      </c>
      <c r="O16" s="19" t="s">
        <v>110</v>
      </c>
      <c r="P16" s="8">
        <v>19</v>
      </c>
      <c r="Q16" s="8">
        <v>19</v>
      </c>
      <c r="R16" s="8">
        <v>0</v>
      </c>
      <c r="S16" s="9">
        <v>73</v>
      </c>
      <c r="T16" s="9">
        <v>300</v>
      </c>
      <c r="U16" s="9">
        <v>1200</v>
      </c>
      <c r="V16" s="9">
        <v>10</v>
      </c>
      <c r="W16" s="9">
        <v>150</v>
      </c>
      <c r="X16" s="9">
        <v>600</v>
      </c>
      <c r="Y16" s="7" t="s">
        <v>111</v>
      </c>
      <c r="Z16" s="9" t="s">
        <v>112</v>
      </c>
      <c r="AA16" s="36" t="s">
        <v>113</v>
      </c>
    </row>
    <row r="17" s="2" customFormat="true" ht="40.5" spans="1:27">
      <c r="A17" s="7">
        <v>12</v>
      </c>
      <c r="B17" s="9" t="s">
        <v>34</v>
      </c>
      <c r="C17" s="9" t="s">
        <v>35</v>
      </c>
      <c r="D17" s="9" t="s">
        <v>114</v>
      </c>
      <c r="E17" s="9" t="s">
        <v>37</v>
      </c>
      <c r="F17" s="9" t="s">
        <v>37</v>
      </c>
      <c r="G17" s="9" t="s">
        <v>66</v>
      </c>
      <c r="H17" s="19" t="s">
        <v>115</v>
      </c>
      <c r="I17" s="9" t="s">
        <v>40</v>
      </c>
      <c r="J17" s="9" t="s">
        <v>66</v>
      </c>
      <c r="K17" s="21" t="s">
        <v>41</v>
      </c>
      <c r="L17" s="21" t="s">
        <v>42</v>
      </c>
      <c r="M17" s="9" t="s">
        <v>37</v>
      </c>
      <c r="N17" s="9" t="s">
        <v>37</v>
      </c>
      <c r="O17" s="19" t="s">
        <v>116</v>
      </c>
      <c r="P17" s="8">
        <v>20</v>
      </c>
      <c r="Q17" s="8">
        <v>20</v>
      </c>
      <c r="R17" s="8">
        <v>0</v>
      </c>
      <c r="S17" s="9">
        <v>73</v>
      </c>
      <c r="T17" s="9">
        <v>2000</v>
      </c>
      <c r="U17" s="9">
        <v>35000</v>
      </c>
      <c r="V17" s="9">
        <v>27</v>
      </c>
      <c r="W17" s="9">
        <v>6162</v>
      </c>
      <c r="X17" s="9">
        <v>18829</v>
      </c>
      <c r="Y17" s="9" t="s">
        <v>117</v>
      </c>
      <c r="Z17" s="9" t="s">
        <v>118</v>
      </c>
      <c r="AA17" s="36" t="s">
        <v>119</v>
      </c>
    </row>
    <row r="18" s="2" customFormat="true" ht="40.5" spans="1:27">
      <c r="A18" s="7">
        <v>13</v>
      </c>
      <c r="B18" s="9" t="s">
        <v>34</v>
      </c>
      <c r="C18" s="9" t="s">
        <v>64</v>
      </c>
      <c r="D18" s="9" t="s">
        <v>120</v>
      </c>
      <c r="E18" s="9" t="s">
        <v>37</v>
      </c>
      <c r="F18" s="9" t="s">
        <v>37</v>
      </c>
      <c r="G18" s="9" t="s">
        <v>66</v>
      </c>
      <c r="H18" s="19" t="s">
        <v>121</v>
      </c>
      <c r="I18" s="9" t="s">
        <v>40</v>
      </c>
      <c r="J18" s="9" t="s">
        <v>66</v>
      </c>
      <c r="K18" s="21" t="s">
        <v>41</v>
      </c>
      <c r="L18" s="21" t="s">
        <v>42</v>
      </c>
      <c r="M18" s="9" t="s">
        <v>37</v>
      </c>
      <c r="N18" s="9" t="s">
        <v>37</v>
      </c>
      <c r="O18" s="19" t="s">
        <v>122</v>
      </c>
      <c r="P18" s="8">
        <v>100</v>
      </c>
      <c r="Q18" s="8">
        <v>100</v>
      </c>
      <c r="R18" s="8">
        <v>0</v>
      </c>
      <c r="S18" s="9">
        <v>73</v>
      </c>
      <c r="T18" s="9">
        <v>2000</v>
      </c>
      <c r="U18" s="9">
        <v>35000</v>
      </c>
      <c r="V18" s="9">
        <v>27</v>
      </c>
      <c r="W18" s="8">
        <v>6162</v>
      </c>
      <c r="X18" s="8">
        <v>18829</v>
      </c>
      <c r="Y18" s="9" t="s">
        <v>123</v>
      </c>
      <c r="Z18" s="9" t="s">
        <v>124</v>
      </c>
      <c r="AA18" s="36" t="s">
        <v>125</v>
      </c>
    </row>
    <row r="19" s="2" customFormat="true" ht="27" spans="1:27">
      <c r="A19" s="7">
        <v>14</v>
      </c>
      <c r="B19" s="9" t="s">
        <v>34</v>
      </c>
      <c r="C19" s="9" t="s">
        <v>64</v>
      </c>
      <c r="D19" s="9" t="s">
        <v>65</v>
      </c>
      <c r="E19" s="9" t="s">
        <v>37</v>
      </c>
      <c r="F19" s="9" t="s">
        <v>37</v>
      </c>
      <c r="G19" s="9" t="s">
        <v>66</v>
      </c>
      <c r="H19" s="19" t="s">
        <v>126</v>
      </c>
      <c r="I19" s="9" t="s">
        <v>40</v>
      </c>
      <c r="J19" s="9" t="s">
        <v>66</v>
      </c>
      <c r="K19" s="21" t="s">
        <v>41</v>
      </c>
      <c r="L19" s="21" t="s">
        <v>42</v>
      </c>
      <c r="M19" s="9" t="s">
        <v>37</v>
      </c>
      <c r="N19" s="9" t="s">
        <v>37</v>
      </c>
      <c r="O19" s="19" t="s">
        <v>127</v>
      </c>
      <c r="P19" s="8">
        <v>20</v>
      </c>
      <c r="Q19" s="8">
        <v>20</v>
      </c>
      <c r="R19" s="8">
        <v>0</v>
      </c>
      <c r="S19" s="9">
        <v>73</v>
      </c>
      <c r="T19" s="9">
        <v>2000</v>
      </c>
      <c r="U19" s="9">
        <v>35000</v>
      </c>
      <c r="V19" s="9">
        <v>27</v>
      </c>
      <c r="W19" s="9">
        <v>6162</v>
      </c>
      <c r="X19" s="9">
        <v>18829</v>
      </c>
      <c r="Y19" s="8" t="s">
        <v>68</v>
      </c>
      <c r="Z19" s="9" t="s">
        <v>118</v>
      </c>
      <c r="AA19" s="36" t="s">
        <v>128</v>
      </c>
    </row>
    <row r="20" s="2" customFormat="true" ht="27" customHeight="true" spans="1:27">
      <c r="A20" s="7">
        <v>15</v>
      </c>
      <c r="B20" s="9" t="s">
        <v>129</v>
      </c>
      <c r="C20" s="9" t="s">
        <v>129</v>
      </c>
      <c r="D20" s="9" t="s">
        <v>129</v>
      </c>
      <c r="E20" s="9" t="s">
        <v>37</v>
      </c>
      <c r="F20" s="9" t="s">
        <v>37</v>
      </c>
      <c r="G20" s="9" t="s">
        <v>66</v>
      </c>
      <c r="H20" s="19" t="s">
        <v>129</v>
      </c>
      <c r="I20" s="9" t="s">
        <v>40</v>
      </c>
      <c r="J20" s="9" t="s">
        <v>66</v>
      </c>
      <c r="K20" s="21" t="s">
        <v>41</v>
      </c>
      <c r="L20" s="21" t="s">
        <v>42</v>
      </c>
      <c r="M20" s="9" t="s">
        <v>37</v>
      </c>
      <c r="N20" s="9" t="s">
        <v>37</v>
      </c>
      <c r="O20" s="26" t="s">
        <v>130</v>
      </c>
      <c r="P20" s="8">
        <v>80</v>
      </c>
      <c r="Q20" s="8">
        <v>80</v>
      </c>
      <c r="R20" s="8">
        <v>0</v>
      </c>
      <c r="S20" s="9">
        <v>73</v>
      </c>
      <c r="T20" s="9">
        <v>2000</v>
      </c>
      <c r="U20" s="9">
        <v>35000</v>
      </c>
      <c r="V20" s="9">
        <v>27</v>
      </c>
      <c r="W20" s="8">
        <v>6162</v>
      </c>
      <c r="X20" s="8">
        <v>18829</v>
      </c>
      <c r="Y20" s="26" t="s">
        <v>129</v>
      </c>
      <c r="Z20" s="9" t="s">
        <v>118</v>
      </c>
      <c r="AA20" s="36" t="s">
        <v>131</v>
      </c>
    </row>
    <row r="21" ht="40.5" spans="1:27">
      <c r="A21" s="7">
        <v>16</v>
      </c>
      <c r="B21" s="9" t="s">
        <v>85</v>
      </c>
      <c r="C21" s="9" t="s">
        <v>86</v>
      </c>
      <c r="D21" s="9" t="s">
        <v>132</v>
      </c>
      <c r="E21" s="9" t="s">
        <v>133</v>
      </c>
      <c r="F21" s="9" t="s">
        <v>133</v>
      </c>
      <c r="G21" s="9" t="s">
        <v>38</v>
      </c>
      <c r="H21" s="9" t="s">
        <v>134</v>
      </c>
      <c r="I21" s="9" t="s">
        <v>40</v>
      </c>
      <c r="J21" s="9" t="s">
        <v>38</v>
      </c>
      <c r="K21" s="21" t="s">
        <v>41</v>
      </c>
      <c r="L21" s="21" t="s">
        <v>42</v>
      </c>
      <c r="M21" s="9" t="s">
        <v>133</v>
      </c>
      <c r="N21" s="9" t="s">
        <v>133</v>
      </c>
      <c r="O21" s="9" t="s">
        <v>135</v>
      </c>
      <c r="P21" s="8">
        <v>100</v>
      </c>
      <c r="Q21" s="8">
        <v>100</v>
      </c>
      <c r="R21" s="8">
        <f>P21-Q21</f>
        <v>0</v>
      </c>
      <c r="S21" s="9">
        <v>79</v>
      </c>
      <c r="T21" s="9">
        <v>1390</v>
      </c>
      <c r="U21" s="9">
        <v>1400</v>
      </c>
      <c r="V21" s="9">
        <v>27</v>
      </c>
      <c r="W21" s="9">
        <v>1390</v>
      </c>
      <c r="X21" s="9">
        <v>1400</v>
      </c>
      <c r="Y21" s="9" t="s">
        <v>136</v>
      </c>
      <c r="Z21" s="9" t="s">
        <v>56</v>
      </c>
      <c r="AA21" s="36" t="s">
        <v>137</v>
      </c>
    </row>
    <row r="22" ht="40.5" spans="1:27">
      <c r="A22" s="7">
        <v>17</v>
      </c>
      <c r="B22" s="9" t="s">
        <v>70</v>
      </c>
      <c r="C22" s="10" t="s">
        <v>138</v>
      </c>
      <c r="D22" s="10" t="s">
        <v>139</v>
      </c>
      <c r="E22" s="10" t="s">
        <v>140</v>
      </c>
      <c r="F22" s="9" t="s">
        <v>141</v>
      </c>
      <c r="G22" s="9" t="s">
        <v>38</v>
      </c>
      <c r="H22" s="9" t="s">
        <v>142</v>
      </c>
      <c r="I22" s="9" t="s">
        <v>40</v>
      </c>
      <c r="J22" s="9" t="s">
        <v>38</v>
      </c>
      <c r="K22" s="21" t="s">
        <v>41</v>
      </c>
      <c r="L22" s="21" t="s">
        <v>42</v>
      </c>
      <c r="M22" s="9" t="s">
        <v>109</v>
      </c>
      <c r="N22" s="9" t="s">
        <v>109</v>
      </c>
      <c r="O22" s="9" t="s">
        <v>143</v>
      </c>
      <c r="P22" s="8">
        <v>500</v>
      </c>
      <c r="Q22" s="8">
        <v>500</v>
      </c>
      <c r="R22" s="8">
        <f>P22-Q22</f>
        <v>0</v>
      </c>
      <c r="S22" s="9">
        <v>34</v>
      </c>
      <c r="T22" s="9">
        <v>3000</v>
      </c>
      <c r="U22" s="9">
        <v>23892</v>
      </c>
      <c r="V22" s="9">
        <v>27</v>
      </c>
      <c r="W22" s="9">
        <v>2010</v>
      </c>
      <c r="X22" s="9">
        <v>5059</v>
      </c>
      <c r="Y22" s="9" t="s">
        <v>144</v>
      </c>
      <c r="Z22" s="9" t="s">
        <v>76</v>
      </c>
      <c r="AA22" s="36" t="s">
        <v>145</v>
      </c>
    </row>
    <row r="23" customFormat="true" ht="67.5" spans="1:27">
      <c r="A23" s="7">
        <v>18</v>
      </c>
      <c r="B23" s="9" t="s">
        <v>70</v>
      </c>
      <c r="C23" s="10" t="s">
        <v>138</v>
      </c>
      <c r="D23" s="7" t="s">
        <v>146</v>
      </c>
      <c r="E23" s="9" t="s">
        <v>147</v>
      </c>
      <c r="F23" s="9" t="s">
        <v>147</v>
      </c>
      <c r="G23" s="9" t="s">
        <v>38</v>
      </c>
      <c r="H23" s="9" t="s">
        <v>148</v>
      </c>
      <c r="I23" s="9" t="s">
        <v>40</v>
      </c>
      <c r="J23" s="9" t="s">
        <v>38</v>
      </c>
      <c r="K23" s="21" t="s">
        <v>41</v>
      </c>
      <c r="L23" s="21" t="s">
        <v>42</v>
      </c>
      <c r="M23" s="9" t="s">
        <v>147</v>
      </c>
      <c r="N23" s="9" t="s">
        <v>147</v>
      </c>
      <c r="O23" s="9" t="s">
        <v>149</v>
      </c>
      <c r="P23" s="8">
        <v>200</v>
      </c>
      <c r="Q23" s="8">
        <v>200</v>
      </c>
      <c r="R23" s="8">
        <v>0</v>
      </c>
      <c r="S23" s="9">
        <v>34</v>
      </c>
      <c r="T23" s="9">
        <v>3000</v>
      </c>
      <c r="U23" s="9">
        <v>23892</v>
      </c>
      <c r="V23" s="9">
        <v>15</v>
      </c>
      <c r="W23" s="9">
        <v>2010</v>
      </c>
      <c r="X23" s="9">
        <v>5059</v>
      </c>
      <c r="Y23" s="7" t="s">
        <v>150</v>
      </c>
      <c r="Z23" s="9" t="s">
        <v>76</v>
      </c>
      <c r="AA23" s="36" t="s">
        <v>151</v>
      </c>
    </row>
    <row r="24" customFormat="true" ht="40.5" spans="1:27">
      <c r="A24" s="7">
        <v>19</v>
      </c>
      <c r="B24" s="9" t="s">
        <v>34</v>
      </c>
      <c r="C24" s="10" t="s">
        <v>64</v>
      </c>
      <c r="D24" s="7" t="s">
        <v>152</v>
      </c>
      <c r="E24" s="9" t="s">
        <v>153</v>
      </c>
      <c r="F24" s="9" t="s">
        <v>153</v>
      </c>
      <c r="G24" s="9" t="s">
        <v>66</v>
      </c>
      <c r="H24" s="9" t="s">
        <v>154</v>
      </c>
      <c r="I24" s="9" t="s">
        <v>155</v>
      </c>
      <c r="J24" s="22" t="s">
        <v>156</v>
      </c>
      <c r="K24" s="21" t="s">
        <v>41</v>
      </c>
      <c r="L24" s="21" t="s">
        <v>157</v>
      </c>
      <c r="M24" s="9" t="s">
        <v>153</v>
      </c>
      <c r="N24" s="9" t="s">
        <v>153</v>
      </c>
      <c r="O24" s="9" t="s">
        <v>158</v>
      </c>
      <c r="P24" s="8">
        <v>35</v>
      </c>
      <c r="Q24" s="8">
        <v>35</v>
      </c>
      <c r="R24" s="8">
        <v>0</v>
      </c>
      <c r="S24" s="9">
        <v>20</v>
      </c>
      <c r="T24" s="9">
        <v>100</v>
      </c>
      <c r="U24" s="9">
        <v>400</v>
      </c>
      <c r="V24" s="9">
        <v>10</v>
      </c>
      <c r="W24" s="8">
        <v>50</v>
      </c>
      <c r="X24" s="8">
        <v>200</v>
      </c>
      <c r="Y24" s="30" t="s">
        <v>159</v>
      </c>
      <c r="Z24" s="22" t="s">
        <v>160</v>
      </c>
      <c r="AA24" s="36" t="s">
        <v>161</v>
      </c>
    </row>
    <row r="25" s="1" customFormat="true" ht="27" spans="1:27">
      <c r="A25" s="7">
        <v>20</v>
      </c>
      <c r="B25" s="7" t="s">
        <v>70</v>
      </c>
      <c r="C25" s="7" t="s">
        <v>138</v>
      </c>
      <c r="D25" s="7" t="s">
        <v>146</v>
      </c>
      <c r="E25" s="19" t="s">
        <v>162</v>
      </c>
      <c r="F25" s="7" t="s">
        <v>163</v>
      </c>
      <c r="G25" s="7" t="s">
        <v>164</v>
      </c>
      <c r="H25" s="19" t="s">
        <v>165</v>
      </c>
      <c r="I25" s="7" t="s">
        <v>166</v>
      </c>
      <c r="J25" s="7" t="s">
        <v>167</v>
      </c>
      <c r="K25" s="7">
        <v>2026.5</v>
      </c>
      <c r="L25" s="7">
        <v>2026.8</v>
      </c>
      <c r="M25" s="7" t="s">
        <v>168</v>
      </c>
      <c r="N25" s="7" t="s">
        <v>164</v>
      </c>
      <c r="O25" s="7" t="s">
        <v>169</v>
      </c>
      <c r="P25" s="8">
        <v>53.4</v>
      </c>
      <c r="Q25" s="19">
        <v>53.4</v>
      </c>
      <c r="R25" s="19">
        <v>0</v>
      </c>
      <c r="S25" s="19">
        <v>2</v>
      </c>
      <c r="T25" s="7">
        <v>167</v>
      </c>
      <c r="U25" s="7">
        <v>507</v>
      </c>
      <c r="V25" s="7">
        <v>0</v>
      </c>
      <c r="W25" s="7">
        <v>84</v>
      </c>
      <c r="X25" s="7">
        <v>241</v>
      </c>
      <c r="Y25" s="7" t="s">
        <v>170</v>
      </c>
      <c r="Z25" s="7" t="s">
        <v>171</v>
      </c>
      <c r="AA25" s="29" t="s">
        <v>172</v>
      </c>
    </row>
    <row r="26" s="1" customFormat="true" ht="81" spans="1:27">
      <c r="A26" s="7">
        <v>21</v>
      </c>
      <c r="B26" s="7" t="s">
        <v>34</v>
      </c>
      <c r="C26" s="7" t="s">
        <v>35</v>
      </c>
      <c r="D26" s="7" t="s">
        <v>36</v>
      </c>
      <c r="E26" s="7" t="s">
        <v>37</v>
      </c>
      <c r="F26" s="7" t="s">
        <v>163</v>
      </c>
      <c r="G26" s="7" t="s">
        <v>38</v>
      </c>
      <c r="H26" s="7" t="s">
        <v>173</v>
      </c>
      <c r="I26" s="7" t="s">
        <v>40</v>
      </c>
      <c r="J26" s="7" t="s">
        <v>174</v>
      </c>
      <c r="K26" s="7">
        <v>2026.5</v>
      </c>
      <c r="L26" s="7">
        <v>2026.7</v>
      </c>
      <c r="M26" s="7" t="s">
        <v>168</v>
      </c>
      <c r="N26" s="7" t="s">
        <v>174</v>
      </c>
      <c r="O26" s="7" t="s">
        <v>175</v>
      </c>
      <c r="P26" s="8">
        <v>564.5</v>
      </c>
      <c r="Q26" s="7">
        <v>350</v>
      </c>
      <c r="R26" s="7">
        <v>214.5</v>
      </c>
      <c r="S26" s="7">
        <v>1</v>
      </c>
      <c r="T26" s="7">
        <v>1</v>
      </c>
      <c r="U26" s="7">
        <v>385</v>
      </c>
      <c r="V26" s="7">
        <v>890</v>
      </c>
      <c r="W26" s="7">
        <v>1</v>
      </c>
      <c r="X26" s="7">
        <v>160</v>
      </c>
      <c r="Y26" s="7" t="s">
        <v>176</v>
      </c>
      <c r="Z26" s="7" t="s">
        <v>177</v>
      </c>
      <c r="AA26" s="29" t="s">
        <v>178</v>
      </c>
    </row>
    <row r="27" s="1" customFormat="true" ht="27" spans="1:27">
      <c r="A27" s="7">
        <v>22</v>
      </c>
      <c r="B27" s="7" t="s">
        <v>70</v>
      </c>
      <c r="C27" s="7" t="s">
        <v>138</v>
      </c>
      <c r="D27" s="7" t="s">
        <v>179</v>
      </c>
      <c r="E27" s="7" t="s">
        <v>162</v>
      </c>
      <c r="F27" s="7" t="s">
        <v>163</v>
      </c>
      <c r="G27" s="7" t="s">
        <v>180</v>
      </c>
      <c r="H27" s="7" t="s">
        <v>181</v>
      </c>
      <c r="I27" s="7" t="s">
        <v>166</v>
      </c>
      <c r="J27" s="7" t="s">
        <v>180</v>
      </c>
      <c r="K27" s="7">
        <v>2026.5</v>
      </c>
      <c r="L27" s="7">
        <v>2026.8</v>
      </c>
      <c r="M27" s="7" t="s">
        <v>168</v>
      </c>
      <c r="N27" s="7" t="s">
        <v>180</v>
      </c>
      <c r="O27" s="7" t="s">
        <v>182</v>
      </c>
      <c r="P27" s="8">
        <v>30</v>
      </c>
      <c r="Q27" s="7">
        <v>30</v>
      </c>
      <c r="R27" s="27">
        <v>0</v>
      </c>
      <c r="S27" s="7">
        <v>1</v>
      </c>
      <c r="T27" s="7">
        <v>205</v>
      </c>
      <c r="U27" s="7">
        <v>545</v>
      </c>
      <c r="V27" s="7">
        <v>0</v>
      </c>
      <c r="W27" s="7">
        <v>86</v>
      </c>
      <c r="X27" s="7">
        <v>252</v>
      </c>
      <c r="Y27" s="7" t="s">
        <v>170</v>
      </c>
      <c r="Z27" s="7" t="s">
        <v>171</v>
      </c>
      <c r="AA27" s="29" t="s">
        <v>183</v>
      </c>
    </row>
    <row r="28" s="1" customFormat="true" ht="27" spans="1:27">
      <c r="A28" s="7">
        <v>23</v>
      </c>
      <c r="B28" s="7" t="s">
        <v>70</v>
      </c>
      <c r="C28" s="7" t="s">
        <v>138</v>
      </c>
      <c r="D28" s="7" t="s">
        <v>146</v>
      </c>
      <c r="E28" s="19" t="s">
        <v>162</v>
      </c>
      <c r="F28" s="7" t="s">
        <v>163</v>
      </c>
      <c r="G28" s="7" t="s">
        <v>180</v>
      </c>
      <c r="H28" s="7" t="s">
        <v>184</v>
      </c>
      <c r="I28" s="7" t="s">
        <v>166</v>
      </c>
      <c r="J28" s="7" t="s">
        <v>180</v>
      </c>
      <c r="K28" s="7">
        <v>2026.5</v>
      </c>
      <c r="L28" s="7">
        <v>2026.8</v>
      </c>
      <c r="M28" s="7" t="s">
        <v>168</v>
      </c>
      <c r="N28" s="7" t="s">
        <v>180</v>
      </c>
      <c r="O28" s="7" t="s">
        <v>185</v>
      </c>
      <c r="P28" s="8">
        <v>25</v>
      </c>
      <c r="Q28" s="7">
        <v>25</v>
      </c>
      <c r="R28" s="27">
        <v>0</v>
      </c>
      <c r="S28" s="7">
        <v>1</v>
      </c>
      <c r="T28" s="7">
        <v>205</v>
      </c>
      <c r="U28" s="7">
        <v>545</v>
      </c>
      <c r="V28" s="7">
        <v>0</v>
      </c>
      <c r="W28" s="7">
        <v>86</v>
      </c>
      <c r="X28" s="7">
        <v>252</v>
      </c>
      <c r="Y28" s="7" t="s">
        <v>170</v>
      </c>
      <c r="Z28" s="7" t="s">
        <v>171</v>
      </c>
      <c r="AA28" s="29" t="s">
        <v>186</v>
      </c>
    </row>
    <row r="29" s="1" customFormat="true" ht="54" spans="1:27">
      <c r="A29" s="7">
        <v>24</v>
      </c>
      <c r="B29" s="7" t="s">
        <v>34</v>
      </c>
      <c r="C29" s="7" t="s">
        <v>35</v>
      </c>
      <c r="D29" s="7" t="s">
        <v>36</v>
      </c>
      <c r="E29" s="7" t="s">
        <v>37</v>
      </c>
      <c r="F29" s="7" t="s">
        <v>163</v>
      </c>
      <c r="G29" s="7" t="s">
        <v>187</v>
      </c>
      <c r="H29" s="7" t="s">
        <v>188</v>
      </c>
      <c r="I29" s="7" t="s">
        <v>40</v>
      </c>
      <c r="J29" s="7" t="s">
        <v>189</v>
      </c>
      <c r="K29" s="7">
        <v>2026.5</v>
      </c>
      <c r="L29" s="7">
        <v>2026.7</v>
      </c>
      <c r="M29" s="7" t="s">
        <v>168</v>
      </c>
      <c r="N29" s="7" t="s">
        <v>187</v>
      </c>
      <c r="O29" s="7" t="s">
        <v>190</v>
      </c>
      <c r="P29" s="8">
        <v>40</v>
      </c>
      <c r="Q29" s="7">
        <v>40</v>
      </c>
      <c r="R29" s="7">
        <v>0</v>
      </c>
      <c r="S29" s="7">
        <v>5</v>
      </c>
      <c r="T29" s="7">
        <v>480</v>
      </c>
      <c r="U29" s="7">
        <v>1278</v>
      </c>
      <c r="V29" s="19">
        <v>5</v>
      </c>
      <c r="W29" s="7">
        <v>177</v>
      </c>
      <c r="X29" s="7">
        <v>564</v>
      </c>
      <c r="Y29" s="7" t="s">
        <v>176</v>
      </c>
      <c r="Z29" s="7" t="s">
        <v>177</v>
      </c>
      <c r="AA29" s="29" t="s">
        <v>191</v>
      </c>
    </row>
    <row r="30" s="1" customFormat="true" ht="81" spans="1:27">
      <c r="A30" s="7">
        <v>25</v>
      </c>
      <c r="B30" s="7" t="s">
        <v>34</v>
      </c>
      <c r="C30" s="7" t="s">
        <v>35</v>
      </c>
      <c r="D30" s="7" t="s">
        <v>36</v>
      </c>
      <c r="E30" s="7" t="s">
        <v>37</v>
      </c>
      <c r="F30" s="7" t="s">
        <v>163</v>
      </c>
      <c r="G30" s="7" t="s">
        <v>192</v>
      </c>
      <c r="H30" s="7" t="s">
        <v>193</v>
      </c>
      <c r="I30" s="7" t="s">
        <v>40</v>
      </c>
      <c r="J30" s="7" t="s">
        <v>192</v>
      </c>
      <c r="K30" s="7">
        <v>2026.5</v>
      </c>
      <c r="L30" s="7">
        <v>2026.7</v>
      </c>
      <c r="M30" s="7" t="s">
        <v>168</v>
      </c>
      <c r="N30" s="7" t="s">
        <v>192</v>
      </c>
      <c r="O30" s="7" t="s">
        <v>194</v>
      </c>
      <c r="P30" s="8">
        <v>700</v>
      </c>
      <c r="Q30" s="7">
        <v>700</v>
      </c>
      <c r="R30" s="7">
        <v>0</v>
      </c>
      <c r="S30" s="7">
        <v>1</v>
      </c>
      <c r="T30" s="7">
        <v>340</v>
      </c>
      <c r="U30" s="7">
        <v>848</v>
      </c>
      <c r="V30" s="7">
        <v>0</v>
      </c>
      <c r="W30" s="7">
        <v>61</v>
      </c>
      <c r="X30" s="7">
        <v>156</v>
      </c>
      <c r="Y30" s="7" t="s">
        <v>176</v>
      </c>
      <c r="Z30" s="7" t="s">
        <v>177</v>
      </c>
      <c r="AA30" s="29" t="s">
        <v>195</v>
      </c>
    </row>
    <row r="31" s="1" customFormat="true" ht="40.5" spans="1:27">
      <c r="A31" s="7">
        <v>26</v>
      </c>
      <c r="B31" s="7" t="s">
        <v>70</v>
      </c>
      <c r="C31" s="7" t="s">
        <v>138</v>
      </c>
      <c r="D31" s="7" t="s">
        <v>146</v>
      </c>
      <c r="E31" s="19" t="s">
        <v>162</v>
      </c>
      <c r="F31" s="7" t="s">
        <v>163</v>
      </c>
      <c r="G31" s="7" t="s">
        <v>192</v>
      </c>
      <c r="H31" s="7" t="s">
        <v>196</v>
      </c>
      <c r="I31" s="7" t="s">
        <v>166</v>
      </c>
      <c r="J31" s="7" t="s">
        <v>192</v>
      </c>
      <c r="K31" s="7">
        <v>2026.5</v>
      </c>
      <c r="L31" s="7">
        <v>2026.7</v>
      </c>
      <c r="M31" s="7" t="s">
        <v>168</v>
      </c>
      <c r="N31" s="7" t="s">
        <v>192</v>
      </c>
      <c r="O31" s="7" t="s">
        <v>197</v>
      </c>
      <c r="P31" s="8">
        <v>35</v>
      </c>
      <c r="Q31" s="7">
        <v>35</v>
      </c>
      <c r="R31" s="7">
        <v>0</v>
      </c>
      <c r="S31" s="7">
        <v>1</v>
      </c>
      <c r="T31" s="7">
        <v>340</v>
      </c>
      <c r="U31" s="7">
        <v>848</v>
      </c>
      <c r="V31" s="7">
        <v>0</v>
      </c>
      <c r="W31" s="7">
        <v>61</v>
      </c>
      <c r="X31" s="7">
        <v>156</v>
      </c>
      <c r="Y31" s="7" t="s">
        <v>170</v>
      </c>
      <c r="Z31" s="7" t="s">
        <v>171</v>
      </c>
      <c r="AA31" s="29" t="s">
        <v>198</v>
      </c>
    </row>
    <row r="32" s="1" customFormat="true" ht="40.5" spans="1:27">
      <c r="A32" s="7">
        <v>27</v>
      </c>
      <c r="B32" s="7" t="s">
        <v>70</v>
      </c>
      <c r="C32" s="7" t="s">
        <v>138</v>
      </c>
      <c r="D32" s="7" t="s">
        <v>146</v>
      </c>
      <c r="E32" s="19" t="s">
        <v>162</v>
      </c>
      <c r="F32" s="7" t="s">
        <v>163</v>
      </c>
      <c r="G32" s="7" t="s">
        <v>199</v>
      </c>
      <c r="H32" s="19" t="s">
        <v>200</v>
      </c>
      <c r="I32" s="7" t="s">
        <v>166</v>
      </c>
      <c r="J32" s="7" t="s">
        <v>199</v>
      </c>
      <c r="K32" s="7">
        <v>2026.5</v>
      </c>
      <c r="L32" s="7">
        <v>2026.7</v>
      </c>
      <c r="M32" s="7" t="s">
        <v>168</v>
      </c>
      <c r="N32" s="7" t="s">
        <v>199</v>
      </c>
      <c r="O32" s="7" t="s">
        <v>201</v>
      </c>
      <c r="P32" s="8">
        <v>30</v>
      </c>
      <c r="Q32" s="7">
        <v>30</v>
      </c>
      <c r="R32" s="7">
        <v>0</v>
      </c>
      <c r="S32" s="7">
        <v>1</v>
      </c>
      <c r="T32" s="7">
        <v>190</v>
      </c>
      <c r="U32" s="7">
        <v>513</v>
      </c>
      <c r="V32" s="19"/>
      <c r="W32" s="7">
        <v>40</v>
      </c>
      <c r="X32" s="7">
        <v>119</v>
      </c>
      <c r="Y32" s="7" t="s">
        <v>202</v>
      </c>
      <c r="Z32" s="7" t="s">
        <v>171</v>
      </c>
      <c r="AA32" s="29" t="s">
        <v>203</v>
      </c>
    </row>
    <row r="33" s="1" customFormat="true" ht="27" spans="1:27">
      <c r="A33" s="7">
        <v>28</v>
      </c>
      <c r="B33" s="7" t="s">
        <v>34</v>
      </c>
      <c r="C33" s="7" t="s">
        <v>35</v>
      </c>
      <c r="D33" s="7" t="s">
        <v>36</v>
      </c>
      <c r="E33" s="7" t="s">
        <v>37</v>
      </c>
      <c r="F33" s="7" t="s">
        <v>163</v>
      </c>
      <c r="G33" s="7" t="s">
        <v>199</v>
      </c>
      <c r="H33" s="7" t="s">
        <v>204</v>
      </c>
      <c r="I33" s="7" t="s">
        <v>40</v>
      </c>
      <c r="J33" s="7" t="s">
        <v>199</v>
      </c>
      <c r="K33" s="7">
        <v>2026.4</v>
      </c>
      <c r="L33" s="7">
        <v>2026.8</v>
      </c>
      <c r="M33" s="7" t="s">
        <v>168</v>
      </c>
      <c r="N33" s="7" t="s">
        <v>199</v>
      </c>
      <c r="O33" s="7" t="s">
        <v>205</v>
      </c>
      <c r="P33" s="8">
        <v>75</v>
      </c>
      <c r="Q33" s="7">
        <v>75</v>
      </c>
      <c r="R33" s="7">
        <v>0</v>
      </c>
      <c r="S33" s="7">
        <v>1</v>
      </c>
      <c r="T33" s="7">
        <v>190</v>
      </c>
      <c r="U33" s="7">
        <v>513</v>
      </c>
      <c r="V33" s="7">
        <v>0</v>
      </c>
      <c r="W33" s="7">
        <v>40</v>
      </c>
      <c r="X33" s="7">
        <v>119</v>
      </c>
      <c r="Y33" s="7" t="s">
        <v>176</v>
      </c>
      <c r="Z33" s="7" t="s">
        <v>177</v>
      </c>
      <c r="AA33" s="29" t="s">
        <v>206</v>
      </c>
    </row>
    <row r="34" s="1" customFormat="true" ht="27" spans="1:27">
      <c r="A34" s="7">
        <v>29</v>
      </c>
      <c r="B34" s="7" t="s">
        <v>70</v>
      </c>
      <c r="C34" s="7" t="s">
        <v>138</v>
      </c>
      <c r="D34" s="7" t="s">
        <v>146</v>
      </c>
      <c r="E34" s="19" t="s">
        <v>162</v>
      </c>
      <c r="F34" s="7" t="s">
        <v>163</v>
      </c>
      <c r="G34" s="7" t="s">
        <v>207</v>
      </c>
      <c r="H34" s="7" t="s">
        <v>208</v>
      </c>
      <c r="I34" s="7" t="s">
        <v>166</v>
      </c>
      <c r="J34" s="7" t="s">
        <v>207</v>
      </c>
      <c r="K34" s="7">
        <v>2026.5</v>
      </c>
      <c r="L34" s="7">
        <v>2026.7</v>
      </c>
      <c r="M34" s="7" t="s">
        <v>168</v>
      </c>
      <c r="N34" s="7" t="s">
        <v>207</v>
      </c>
      <c r="O34" s="7" t="s">
        <v>209</v>
      </c>
      <c r="P34" s="8">
        <v>60</v>
      </c>
      <c r="Q34" s="7">
        <v>60</v>
      </c>
      <c r="R34" s="7">
        <v>0</v>
      </c>
      <c r="S34" s="7">
        <v>1</v>
      </c>
      <c r="T34" s="7">
        <v>560</v>
      </c>
      <c r="U34" s="7">
        <v>2800</v>
      </c>
      <c r="V34" s="7"/>
      <c r="W34" s="7">
        <v>78</v>
      </c>
      <c r="X34" s="7">
        <v>162</v>
      </c>
      <c r="Y34" s="7" t="s">
        <v>210</v>
      </c>
      <c r="Z34" s="7" t="s">
        <v>171</v>
      </c>
      <c r="AA34" s="29" t="s">
        <v>211</v>
      </c>
    </row>
    <row r="35" s="1" customFormat="true" ht="27" spans="1:27">
      <c r="A35" s="7">
        <v>30</v>
      </c>
      <c r="B35" s="7" t="s">
        <v>70</v>
      </c>
      <c r="C35" s="7" t="s">
        <v>138</v>
      </c>
      <c r="D35" s="7" t="s">
        <v>146</v>
      </c>
      <c r="E35" s="19" t="s">
        <v>162</v>
      </c>
      <c r="F35" s="7" t="s">
        <v>163</v>
      </c>
      <c r="G35" s="7" t="s">
        <v>212</v>
      </c>
      <c r="H35" s="7" t="s">
        <v>213</v>
      </c>
      <c r="I35" s="7" t="s">
        <v>166</v>
      </c>
      <c r="J35" s="7" t="s">
        <v>214</v>
      </c>
      <c r="K35" s="7">
        <v>2026.5</v>
      </c>
      <c r="L35" s="7">
        <v>2026.7</v>
      </c>
      <c r="M35" s="7" t="s">
        <v>168</v>
      </c>
      <c r="N35" s="7" t="s">
        <v>212</v>
      </c>
      <c r="O35" s="7" t="s">
        <v>215</v>
      </c>
      <c r="P35" s="8">
        <v>50</v>
      </c>
      <c r="Q35" s="7">
        <v>50</v>
      </c>
      <c r="R35" s="7">
        <v>0</v>
      </c>
      <c r="S35" s="7">
        <v>1</v>
      </c>
      <c r="T35" s="7">
        <v>38</v>
      </c>
      <c r="U35" s="7">
        <v>110</v>
      </c>
      <c r="V35" s="7">
        <v>0</v>
      </c>
      <c r="W35" s="7">
        <v>3</v>
      </c>
      <c r="X35" s="7">
        <v>4</v>
      </c>
      <c r="Y35" s="7" t="s">
        <v>216</v>
      </c>
      <c r="Z35" s="7" t="s">
        <v>171</v>
      </c>
      <c r="AA35" s="29" t="s">
        <v>217</v>
      </c>
    </row>
    <row r="36" s="1" customFormat="true" ht="27" spans="1:27">
      <c r="A36" s="7">
        <v>31</v>
      </c>
      <c r="B36" s="7" t="s">
        <v>70</v>
      </c>
      <c r="C36" s="7" t="s">
        <v>138</v>
      </c>
      <c r="D36" s="7" t="s">
        <v>146</v>
      </c>
      <c r="E36" s="19" t="s">
        <v>162</v>
      </c>
      <c r="F36" s="7" t="s">
        <v>163</v>
      </c>
      <c r="G36" s="7" t="s">
        <v>212</v>
      </c>
      <c r="H36" s="7" t="s">
        <v>218</v>
      </c>
      <c r="I36" s="7" t="s">
        <v>166</v>
      </c>
      <c r="J36" s="7" t="s">
        <v>219</v>
      </c>
      <c r="K36" s="7">
        <v>2026.5</v>
      </c>
      <c r="L36" s="7">
        <v>2026.7</v>
      </c>
      <c r="M36" s="7" t="s">
        <v>168</v>
      </c>
      <c r="N36" s="7" t="s">
        <v>212</v>
      </c>
      <c r="O36" s="7" t="s">
        <v>220</v>
      </c>
      <c r="P36" s="8">
        <v>25</v>
      </c>
      <c r="Q36" s="7">
        <v>25</v>
      </c>
      <c r="R36" s="7">
        <v>0</v>
      </c>
      <c r="S36" s="7">
        <v>1</v>
      </c>
      <c r="T36" s="7">
        <v>70</v>
      </c>
      <c r="U36" s="7">
        <v>206</v>
      </c>
      <c r="V36" s="7">
        <v>0</v>
      </c>
      <c r="W36" s="7">
        <v>4</v>
      </c>
      <c r="X36" s="7">
        <v>10</v>
      </c>
      <c r="Y36" s="7" t="s">
        <v>221</v>
      </c>
      <c r="Z36" s="7" t="s">
        <v>171</v>
      </c>
      <c r="AA36" s="29" t="s">
        <v>222</v>
      </c>
    </row>
    <row r="37" s="1" customFormat="true" ht="27" spans="1:27">
      <c r="A37" s="7">
        <v>32</v>
      </c>
      <c r="B37" s="7" t="s">
        <v>34</v>
      </c>
      <c r="C37" s="7" t="s">
        <v>35</v>
      </c>
      <c r="D37" s="7" t="s">
        <v>36</v>
      </c>
      <c r="E37" s="7" t="s">
        <v>37</v>
      </c>
      <c r="F37" s="7" t="s">
        <v>163</v>
      </c>
      <c r="G37" s="7" t="s">
        <v>212</v>
      </c>
      <c r="H37" s="7" t="s">
        <v>223</v>
      </c>
      <c r="I37" s="7" t="s">
        <v>40</v>
      </c>
      <c r="J37" s="7" t="s">
        <v>219</v>
      </c>
      <c r="K37" s="7">
        <v>2026.5</v>
      </c>
      <c r="L37" s="7">
        <v>2026.7</v>
      </c>
      <c r="M37" s="7" t="s">
        <v>168</v>
      </c>
      <c r="N37" s="7" t="s">
        <v>212</v>
      </c>
      <c r="O37" s="7" t="s">
        <v>224</v>
      </c>
      <c r="P37" s="8">
        <v>25</v>
      </c>
      <c r="Q37" s="7">
        <v>25</v>
      </c>
      <c r="R37" s="7">
        <v>0</v>
      </c>
      <c r="S37" s="7">
        <v>1</v>
      </c>
      <c r="T37" s="7">
        <v>70</v>
      </c>
      <c r="U37" s="7">
        <v>206</v>
      </c>
      <c r="V37" s="7">
        <v>0</v>
      </c>
      <c r="W37" s="7">
        <v>4</v>
      </c>
      <c r="X37" s="7">
        <v>10</v>
      </c>
      <c r="Y37" s="7" t="s">
        <v>225</v>
      </c>
      <c r="Z37" s="7" t="s">
        <v>177</v>
      </c>
      <c r="AA37" s="29" t="s">
        <v>226</v>
      </c>
    </row>
    <row r="38" s="1" customFormat="true" ht="27" spans="1:27">
      <c r="A38" s="7">
        <v>33</v>
      </c>
      <c r="B38" s="7" t="s">
        <v>70</v>
      </c>
      <c r="C38" s="7" t="s">
        <v>138</v>
      </c>
      <c r="D38" s="7" t="s">
        <v>146</v>
      </c>
      <c r="E38" s="19" t="s">
        <v>162</v>
      </c>
      <c r="F38" s="7" t="s">
        <v>163</v>
      </c>
      <c r="G38" s="7" t="s">
        <v>227</v>
      </c>
      <c r="H38" s="7" t="s">
        <v>228</v>
      </c>
      <c r="I38" s="7" t="s">
        <v>166</v>
      </c>
      <c r="J38" s="7" t="s">
        <v>227</v>
      </c>
      <c r="K38" s="7">
        <v>2026.5</v>
      </c>
      <c r="L38" s="7">
        <v>2026.7</v>
      </c>
      <c r="M38" s="7" t="s">
        <v>168</v>
      </c>
      <c r="N38" s="7" t="s">
        <v>227</v>
      </c>
      <c r="O38" s="7" t="s">
        <v>229</v>
      </c>
      <c r="P38" s="8">
        <v>8</v>
      </c>
      <c r="Q38" s="7">
        <v>8</v>
      </c>
      <c r="R38" s="7">
        <v>0</v>
      </c>
      <c r="S38" s="7">
        <v>1</v>
      </c>
      <c r="T38" s="7">
        <v>280</v>
      </c>
      <c r="U38" s="7">
        <v>900</v>
      </c>
      <c r="V38" s="7">
        <v>0</v>
      </c>
      <c r="W38" s="7">
        <v>79</v>
      </c>
      <c r="X38" s="7">
        <v>203</v>
      </c>
      <c r="Y38" s="7" t="s">
        <v>230</v>
      </c>
      <c r="Z38" s="7" t="s">
        <v>171</v>
      </c>
      <c r="AA38" s="29" t="s">
        <v>231</v>
      </c>
    </row>
    <row r="39" s="1" customFormat="true" ht="27" spans="1:27">
      <c r="A39" s="7">
        <v>34</v>
      </c>
      <c r="B39" s="7" t="s">
        <v>34</v>
      </c>
      <c r="C39" s="7" t="s">
        <v>35</v>
      </c>
      <c r="D39" s="7" t="s">
        <v>36</v>
      </c>
      <c r="E39" s="7" t="s">
        <v>37</v>
      </c>
      <c r="F39" s="7" t="s">
        <v>163</v>
      </c>
      <c r="G39" s="7" t="s">
        <v>227</v>
      </c>
      <c r="H39" s="7" t="s">
        <v>232</v>
      </c>
      <c r="I39" s="7" t="s">
        <v>40</v>
      </c>
      <c r="J39" s="7" t="s">
        <v>227</v>
      </c>
      <c r="K39" s="7">
        <v>2026.5</v>
      </c>
      <c r="L39" s="7">
        <v>2026.7</v>
      </c>
      <c r="M39" s="7" t="s">
        <v>168</v>
      </c>
      <c r="N39" s="7" t="s">
        <v>227</v>
      </c>
      <c r="O39" s="7" t="s">
        <v>233</v>
      </c>
      <c r="P39" s="8">
        <v>75</v>
      </c>
      <c r="Q39" s="7">
        <v>75</v>
      </c>
      <c r="R39" s="7">
        <v>0</v>
      </c>
      <c r="S39" s="7">
        <v>1</v>
      </c>
      <c r="T39" s="7">
        <v>280</v>
      </c>
      <c r="U39" s="7">
        <v>900</v>
      </c>
      <c r="V39" s="7">
        <v>0</v>
      </c>
      <c r="W39" s="7">
        <v>79</v>
      </c>
      <c r="X39" s="7">
        <v>203</v>
      </c>
      <c r="Y39" s="7" t="s">
        <v>225</v>
      </c>
      <c r="Z39" s="7" t="s">
        <v>177</v>
      </c>
      <c r="AA39" s="29" t="s">
        <v>234</v>
      </c>
    </row>
    <row r="40" s="1" customFormat="true" ht="135" spans="1:27">
      <c r="A40" s="7">
        <v>35</v>
      </c>
      <c r="B40" s="7" t="s">
        <v>34</v>
      </c>
      <c r="C40" s="7" t="s">
        <v>35</v>
      </c>
      <c r="D40" s="7" t="s">
        <v>36</v>
      </c>
      <c r="E40" s="7" t="s">
        <v>37</v>
      </c>
      <c r="F40" s="7" t="s">
        <v>163</v>
      </c>
      <c r="G40" s="7" t="s">
        <v>235</v>
      </c>
      <c r="H40" s="7" t="s">
        <v>236</v>
      </c>
      <c r="I40" s="7" t="s">
        <v>40</v>
      </c>
      <c r="J40" s="7" t="s">
        <v>235</v>
      </c>
      <c r="K40" s="7">
        <v>2026.5</v>
      </c>
      <c r="L40" s="7">
        <v>2026.7</v>
      </c>
      <c r="M40" s="7" t="s">
        <v>168</v>
      </c>
      <c r="N40" s="7" t="s">
        <v>235</v>
      </c>
      <c r="O40" s="7" t="s">
        <v>237</v>
      </c>
      <c r="P40" s="8">
        <v>127.6</v>
      </c>
      <c r="Q40" s="7">
        <v>77.6</v>
      </c>
      <c r="R40" s="7">
        <v>50</v>
      </c>
      <c r="S40" s="7">
        <v>1</v>
      </c>
      <c r="T40" s="7">
        <v>182</v>
      </c>
      <c r="U40" s="7">
        <v>482</v>
      </c>
      <c r="V40" s="19"/>
      <c r="W40" s="7">
        <v>65</v>
      </c>
      <c r="X40" s="7">
        <v>170</v>
      </c>
      <c r="Y40" s="7" t="s">
        <v>238</v>
      </c>
      <c r="Z40" s="7" t="s">
        <v>239</v>
      </c>
      <c r="AA40" s="29" t="s">
        <v>240</v>
      </c>
    </row>
    <row r="41" s="1" customFormat="true" ht="40.5" spans="1:27">
      <c r="A41" s="7">
        <v>36</v>
      </c>
      <c r="B41" s="7" t="s">
        <v>34</v>
      </c>
      <c r="C41" s="7" t="s">
        <v>35</v>
      </c>
      <c r="D41" s="7" t="s">
        <v>36</v>
      </c>
      <c r="E41" s="7" t="s">
        <v>37</v>
      </c>
      <c r="F41" s="7" t="s">
        <v>163</v>
      </c>
      <c r="G41" s="7" t="s">
        <v>235</v>
      </c>
      <c r="H41" s="7" t="s">
        <v>241</v>
      </c>
      <c r="I41" s="7" t="s">
        <v>40</v>
      </c>
      <c r="J41" s="7" t="s">
        <v>235</v>
      </c>
      <c r="K41" s="7">
        <v>2026.5</v>
      </c>
      <c r="L41" s="7">
        <v>2026.7</v>
      </c>
      <c r="M41" s="7" t="s">
        <v>168</v>
      </c>
      <c r="N41" s="7" t="s">
        <v>235</v>
      </c>
      <c r="O41" s="7" t="s">
        <v>242</v>
      </c>
      <c r="P41" s="8">
        <v>57</v>
      </c>
      <c r="Q41" s="7">
        <v>57</v>
      </c>
      <c r="R41" s="7">
        <v>0</v>
      </c>
      <c r="S41" s="7">
        <v>1</v>
      </c>
      <c r="T41" s="7">
        <v>182</v>
      </c>
      <c r="U41" s="7">
        <v>482</v>
      </c>
      <c r="V41" s="7"/>
      <c r="W41" s="7">
        <v>65</v>
      </c>
      <c r="X41" s="7">
        <v>170</v>
      </c>
      <c r="Y41" s="7" t="s">
        <v>243</v>
      </c>
      <c r="Z41" s="7" t="s">
        <v>244</v>
      </c>
      <c r="AA41" s="29" t="s">
        <v>245</v>
      </c>
    </row>
    <row r="42" s="1" customFormat="true" ht="27" spans="1:27">
      <c r="A42" s="7">
        <v>37</v>
      </c>
      <c r="B42" s="7" t="s">
        <v>70</v>
      </c>
      <c r="C42" s="7" t="s">
        <v>138</v>
      </c>
      <c r="D42" s="7" t="s">
        <v>146</v>
      </c>
      <c r="E42" s="19" t="s">
        <v>162</v>
      </c>
      <c r="F42" s="7" t="s">
        <v>163</v>
      </c>
      <c r="G42" s="7" t="s">
        <v>207</v>
      </c>
      <c r="H42" s="7" t="s">
        <v>246</v>
      </c>
      <c r="I42" s="7" t="s">
        <v>166</v>
      </c>
      <c r="J42" s="7" t="s">
        <v>207</v>
      </c>
      <c r="K42" s="7">
        <v>2026.04</v>
      </c>
      <c r="L42" s="7">
        <v>2026.09</v>
      </c>
      <c r="M42" s="7" t="s">
        <v>168</v>
      </c>
      <c r="N42" s="7" t="s">
        <v>163</v>
      </c>
      <c r="O42" s="7" t="s">
        <v>247</v>
      </c>
      <c r="P42" s="8">
        <v>750</v>
      </c>
      <c r="Q42" s="7">
        <v>0</v>
      </c>
      <c r="R42" s="7">
        <v>0</v>
      </c>
      <c r="S42" s="7">
        <v>1</v>
      </c>
      <c r="T42" s="7">
        <v>560</v>
      </c>
      <c r="U42" s="7">
        <v>2800</v>
      </c>
      <c r="V42" s="19"/>
      <c r="W42" s="7">
        <v>78</v>
      </c>
      <c r="X42" s="7">
        <v>162</v>
      </c>
      <c r="Y42" s="7" t="s">
        <v>248</v>
      </c>
      <c r="Z42" s="7" t="s">
        <v>112</v>
      </c>
      <c r="AA42" s="29" t="s">
        <v>249</v>
      </c>
    </row>
    <row r="43" s="1" customFormat="true" ht="40.5" spans="1:27">
      <c r="A43" s="7">
        <v>38</v>
      </c>
      <c r="B43" s="7" t="s">
        <v>34</v>
      </c>
      <c r="C43" s="7" t="s">
        <v>35</v>
      </c>
      <c r="D43" s="7" t="s">
        <v>250</v>
      </c>
      <c r="E43" s="7" t="s">
        <v>37</v>
      </c>
      <c r="F43" s="7" t="s">
        <v>163</v>
      </c>
      <c r="G43" s="7" t="s">
        <v>251</v>
      </c>
      <c r="H43" s="7" t="s">
        <v>252</v>
      </c>
      <c r="I43" s="7" t="s">
        <v>40</v>
      </c>
      <c r="J43" s="7" t="s">
        <v>251</v>
      </c>
      <c r="K43" s="7">
        <v>2026.5</v>
      </c>
      <c r="L43" s="7">
        <v>2026.7</v>
      </c>
      <c r="M43" s="7" t="s">
        <v>168</v>
      </c>
      <c r="N43" s="7" t="s">
        <v>253</v>
      </c>
      <c r="O43" s="7" t="s">
        <v>254</v>
      </c>
      <c r="P43" s="8">
        <v>90</v>
      </c>
      <c r="Q43" s="7">
        <v>60</v>
      </c>
      <c r="R43" s="7">
        <v>30</v>
      </c>
      <c r="S43" s="7">
        <v>1</v>
      </c>
      <c r="T43" s="7">
        <v>433</v>
      </c>
      <c r="U43" s="7">
        <v>1460</v>
      </c>
      <c r="V43" s="7">
        <v>0</v>
      </c>
      <c r="W43" s="7">
        <v>118</v>
      </c>
      <c r="X43" s="7">
        <v>298</v>
      </c>
      <c r="Y43" s="7" t="s">
        <v>111</v>
      </c>
      <c r="Z43" s="7" t="s">
        <v>255</v>
      </c>
      <c r="AA43" s="29" t="s">
        <v>256</v>
      </c>
    </row>
    <row r="44" s="1" customFormat="true" ht="67.5" spans="1:27">
      <c r="A44" s="7">
        <v>39</v>
      </c>
      <c r="B44" s="7" t="s">
        <v>34</v>
      </c>
      <c r="C44" s="7" t="s">
        <v>64</v>
      </c>
      <c r="D44" s="7" t="s">
        <v>120</v>
      </c>
      <c r="E44" s="7" t="s">
        <v>37</v>
      </c>
      <c r="F44" s="7" t="s">
        <v>163</v>
      </c>
      <c r="G44" s="7" t="s">
        <v>192</v>
      </c>
      <c r="H44" s="7" t="s">
        <v>257</v>
      </c>
      <c r="I44" s="7" t="s">
        <v>40</v>
      </c>
      <c r="J44" s="7" t="s">
        <v>192</v>
      </c>
      <c r="K44" s="7">
        <v>2026.5</v>
      </c>
      <c r="L44" s="7">
        <v>2026.7</v>
      </c>
      <c r="M44" s="7" t="s">
        <v>168</v>
      </c>
      <c r="N44" s="7" t="s">
        <v>192</v>
      </c>
      <c r="O44" s="7" t="s">
        <v>258</v>
      </c>
      <c r="P44" s="8">
        <v>70</v>
      </c>
      <c r="Q44" s="7">
        <v>70</v>
      </c>
      <c r="R44" s="7">
        <v>0</v>
      </c>
      <c r="S44" s="7">
        <v>1</v>
      </c>
      <c r="T44" s="7">
        <v>340</v>
      </c>
      <c r="U44" s="7">
        <v>848</v>
      </c>
      <c r="V44" s="7">
        <v>0</v>
      </c>
      <c r="W44" s="7">
        <v>61</v>
      </c>
      <c r="X44" s="7">
        <v>156</v>
      </c>
      <c r="Y44" s="7" t="s">
        <v>111</v>
      </c>
      <c r="Z44" s="7" t="s">
        <v>255</v>
      </c>
      <c r="AA44" s="29" t="s">
        <v>259</v>
      </c>
    </row>
    <row r="45" s="1" customFormat="true" ht="27" spans="1:27">
      <c r="A45" s="7">
        <v>40</v>
      </c>
      <c r="B45" s="7" t="s">
        <v>70</v>
      </c>
      <c r="C45" s="7" t="s">
        <v>138</v>
      </c>
      <c r="D45" s="7" t="s">
        <v>146</v>
      </c>
      <c r="E45" s="7" t="s">
        <v>162</v>
      </c>
      <c r="F45" s="7" t="s">
        <v>163</v>
      </c>
      <c r="G45" s="7" t="s">
        <v>207</v>
      </c>
      <c r="H45" s="7" t="s">
        <v>260</v>
      </c>
      <c r="I45" s="7" t="s">
        <v>261</v>
      </c>
      <c r="J45" s="7" t="s">
        <v>207</v>
      </c>
      <c r="K45" s="7">
        <v>2026.03</v>
      </c>
      <c r="L45" s="7">
        <v>2026.06</v>
      </c>
      <c r="M45" s="7" t="s">
        <v>168</v>
      </c>
      <c r="N45" s="7" t="s">
        <v>207</v>
      </c>
      <c r="O45" s="7" t="s">
        <v>262</v>
      </c>
      <c r="P45" s="8">
        <v>50</v>
      </c>
      <c r="Q45" s="7">
        <v>50</v>
      </c>
      <c r="R45" s="7">
        <v>0</v>
      </c>
      <c r="S45" s="7">
        <v>1</v>
      </c>
      <c r="T45" s="7">
        <v>560</v>
      </c>
      <c r="U45" s="7">
        <v>2800</v>
      </c>
      <c r="V45" s="19"/>
      <c r="W45" s="7">
        <v>78</v>
      </c>
      <c r="X45" s="7">
        <v>162</v>
      </c>
      <c r="Y45" s="7" t="s">
        <v>263</v>
      </c>
      <c r="Z45" s="7" t="s">
        <v>264</v>
      </c>
      <c r="AA45" s="29" t="s">
        <v>265</v>
      </c>
    </row>
    <row r="46" s="1" customFormat="true" ht="67.5" spans="1:27">
      <c r="A46" s="7">
        <v>41</v>
      </c>
      <c r="B46" s="7" t="s">
        <v>34</v>
      </c>
      <c r="C46" s="7" t="s">
        <v>35</v>
      </c>
      <c r="D46" s="7" t="s">
        <v>36</v>
      </c>
      <c r="E46" s="7" t="s">
        <v>37</v>
      </c>
      <c r="F46" s="7" t="s">
        <v>266</v>
      </c>
      <c r="G46" s="7" t="s">
        <v>38</v>
      </c>
      <c r="H46" s="7" t="s">
        <v>267</v>
      </c>
      <c r="I46" s="7" t="s">
        <v>40</v>
      </c>
      <c r="J46" s="7" t="s">
        <v>268</v>
      </c>
      <c r="K46" s="7">
        <v>2026.03</v>
      </c>
      <c r="L46" s="7">
        <v>2026.06</v>
      </c>
      <c r="M46" s="7" t="s">
        <v>269</v>
      </c>
      <c r="N46" s="7" t="s">
        <v>270</v>
      </c>
      <c r="O46" s="7" t="s">
        <v>271</v>
      </c>
      <c r="P46" s="8">
        <v>900</v>
      </c>
      <c r="Q46" s="7">
        <v>700</v>
      </c>
      <c r="R46" s="7">
        <v>200</v>
      </c>
      <c r="S46" s="7">
        <v>10</v>
      </c>
      <c r="T46" s="7">
        <v>4165</v>
      </c>
      <c r="U46" s="7">
        <v>11672</v>
      </c>
      <c r="V46" s="7">
        <v>0</v>
      </c>
      <c r="W46" s="7">
        <v>45</v>
      </c>
      <c r="X46" s="7">
        <v>131</v>
      </c>
      <c r="Y46" s="7" t="s">
        <v>272</v>
      </c>
      <c r="Z46" s="7" t="s">
        <v>273</v>
      </c>
      <c r="AA46" s="29" t="s">
        <v>274</v>
      </c>
    </row>
    <row r="47" s="1" customFormat="true" ht="27" spans="1:27">
      <c r="A47" s="7">
        <v>42</v>
      </c>
      <c r="B47" s="7" t="s">
        <v>70</v>
      </c>
      <c r="C47" s="7" t="s">
        <v>138</v>
      </c>
      <c r="D47" s="7" t="s">
        <v>179</v>
      </c>
      <c r="E47" s="19" t="s">
        <v>162</v>
      </c>
      <c r="F47" s="7" t="s">
        <v>266</v>
      </c>
      <c r="G47" s="7" t="s">
        <v>275</v>
      </c>
      <c r="H47" s="7" t="s">
        <v>276</v>
      </c>
      <c r="I47" s="7" t="s">
        <v>166</v>
      </c>
      <c r="J47" s="7" t="s">
        <v>275</v>
      </c>
      <c r="K47" s="7">
        <v>2026.03</v>
      </c>
      <c r="L47" s="23">
        <v>46266</v>
      </c>
      <c r="M47" s="7" t="s">
        <v>269</v>
      </c>
      <c r="N47" s="7" t="s">
        <v>275</v>
      </c>
      <c r="O47" s="7" t="s">
        <v>277</v>
      </c>
      <c r="P47" s="8">
        <v>200</v>
      </c>
      <c r="Q47" s="7">
        <v>200</v>
      </c>
      <c r="R47" s="7">
        <v>0</v>
      </c>
      <c r="S47" s="7">
        <v>1</v>
      </c>
      <c r="T47" s="7">
        <v>342</v>
      </c>
      <c r="U47" s="7">
        <v>854</v>
      </c>
      <c r="V47" s="19">
        <v>0</v>
      </c>
      <c r="W47" s="7">
        <v>77</v>
      </c>
      <c r="X47" s="7">
        <v>238</v>
      </c>
      <c r="Y47" s="7" t="s">
        <v>278</v>
      </c>
      <c r="Z47" s="7" t="s">
        <v>279</v>
      </c>
      <c r="AA47" s="29" t="s">
        <v>280</v>
      </c>
    </row>
    <row r="48" ht="27" spans="1:27">
      <c r="A48" s="7">
        <v>43</v>
      </c>
      <c r="B48" s="7" t="s">
        <v>70</v>
      </c>
      <c r="C48" s="7" t="s">
        <v>281</v>
      </c>
      <c r="D48" s="7" t="s">
        <v>138</v>
      </c>
      <c r="E48" s="19" t="s">
        <v>162</v>
      </c>
      <c r="F48" s="7" t="s">
        <v>266</v>
      </c>
      <c r="G48" s="7" t="s">
        <v>282</v>
      </c>
      <c r="H48" s="7" t="s">
        <v>283</v>
      </c>
      <c r="I48" s="7" t="s">
        <v>155</v>
      </c>
      <c r="J48" s="7" t="s">
        <v>282</v>
      </c>
      <c r="K48" s="7">
        <v>2026.03</v>
      </c>
      <c r="L48" s="7">
        <v>2026.06</v>
      </c>
      <c r="M48" s="7" t="s">
        <v>269</v>
      </c>
      <c r="N48" s="7" t="s">
        <v>282</v>
      </c>
      <c r="O48" s="7" t="s">
        <v>284</v>
      </c>
      <c r="P48" s="8">
        <v>90</v>
      </c>
      <c r="Q48" s="7">
        <v>50</v>
      </c>
      <c r="R48" s="7">
        <v>40</v>
      </c>
      <c r="S48" s="7">
        <v>1</v>
      </c>
      <c r="T48" s="7">
        <v>328</v>
      </c>
      <c r="U48" s="7">
        <v>886</v>
      </c>
      <c r="V48" s="7">
        <v>0</v>
      </c>
      <c r="W48" s="7">
        <v>97</v>
      </c>
      <c r="X48" s="7">
        <v>287</v>
      </c>
      <c r="Y48" s="7" t="s">
        <v>285</v>
      </c>
      <c r="Z48" s="7" t="s">
        <v>279</v>
      </c>
      <c r="AA48" s="29" t="s">
        <v>286</v>
      </c>
    </row>
    <row r="49" ht="27" spans="1:27">
      <c r="A49" s="7">
        <v>44</v>
      </c>
      <c r="B49" s="7" t="s">
        <v>70</v>
      </c>
      <c r="C49" s="7" t="s">
        <v>138</v>
      </c>
      <c r="D49" s="7" t="s">
        <v>146</v>
      </c>
      <c r="E49" s="19" t="s">
        <v>162</v>
      </c>
      <c r="F49" s="7" t="s">
        <v>266</v>
      </c>
      <c r="G49" s="7" t="s">
        <v>287</v>
      </c>
      <c r="H49" s="7" t="s">
        <v>288</v>
      </c>
      <c r="I49" s="7" t="s">
        <v>166</v>
      </c>
      <c r="J49" s="7" t="s">
        <v>287</v>
      </c>
      <c r="K49" s="23">
        <v>46143</v>
      </c>
      <c r="L49" s="23">
        <v>46266</v>
      </c>
      <c r="M49" s="7" t="s">
        <v>269</v>
      </c>
      <c r="N49" s="7" t="s">
        <v>287</v>
      </c>
      <c r="O49" s="7" t="s">
        <v>289</v>
      </c>
      <c r="P49" s="8">
        <v>9</v>
      </c>
      <c r="Q49" s="7">
        <v>6</v>
      </c>
      <c r="R49" s="7">
        <v>3</v>
      </c>
      <c r="S49" s="7">
        <v>1</v>
      </c>
      <c r="T49" s="7">
        <v>68</v>
      </c>
      <c r="U49" s="7">
        <v>235</v>
      </c>
      <c r="V49" s="19">
        <v>0</v>
      </c>
      <c r="W49" s="7">
        <v>43</v>
      </c>
      <c r="X49" s="7">
        <v>117</v>
      </c>
      <c r="Y49" s="7" t="s">
        <v>290</v>
      </c>
      <c r="Z49" s="7" t="s">
        <v>279</v>
      </c>
      <c r="AA49" s="29" t="s">
        <v>291</v>
      </c>
    </row>
    <row r="50" ht="40.5" spans="1:27">
      <c r="A50" s="7">
        <v>45</v>
      </c>
      <c r="B50" s="7" t="s">
        <v>70</v>
      </c>
      <c r="C50" s="7" t="s">
        <v>138</v>
      </c>
      <c r="D50" s="7" t="s">
        <v>146</v>
      </c>
      <c r="E50" s="7" t="s">
        <v>162</v>
      </c>
      <c r="F50" s="7" t="s">
        <v>266</v>
      </c>
      <c r="G50" s="7" t="s">
        <v>292</v>
      </c>
      <c r="H50" s="7" t="s">
        <v>293</v>
      </c>
      <c r="I50" s="7" t="s">
        <v>166</v>
      </c>
      <c r="J50" s="7" t="s">
        <v>292</v>
      </c>
      <c r="K50" s="23">
        <v>46143</v>
      </c>
      <c r="L50" s="23">
        <v>46204</v>
      </c>
      <c r="M50" s="7" t="s">
        <v>269</v>
      </c>
      <c r="N50" s="7" t="s">
        <v>292</v>
      </c>
      <c r="O50" s="7" t="s">
        <v>294</v>
      </c>
      <c r="P50" s="8">
        <v>45</v>
      </c>
      <c r="Q50" s="7">
        <v>35</v>
      </c>
      <c r="R50" s="7">
        <v>10</v>
      </c>
      <c r="S50" s="7">
        <v>1</v>
      </c>
      <c r="T50" s="7">
        <v>421</v>
      </c>
      <c r="U50" s="7">
        <v>1371</v>
      </c>
      <c r="V50" s="7">
        <v>0</v>
      </c>
      <c r="W50" s="7">
        <v>27</v>
      </c>
      <c r="X50" s="7">
        <v>56</v>
      </c>
      <c r="Y50" s="7" t="s">
        <v>285</v>
      </c>
      <c r="Z50" s="7" t="s">
        <v>279</v>
      </c>
      <c r="AA50" s="29" t="s">
        <v>295</v>
      </c>
    </row>
    <row r="51" s="1" customFormat="true" ht="40.5" spans="1:27">
      <c r="A51" s="7">
        <v>46</v>
      </c>
      <c r="B51" s="7" t="s">
        <v>34</v>
      </c>
      <c r="C51" s="7" t="s">
        <v>35</v>
      </c>
      <c r="D51" s="7" t="s">
        <v>250</v>
      </c>
      <c r="E51" s="7" t="s">
        <v>37</v>
      </c>
      <c r="F51" s="7" t="s">
        <v>266</v>
      </c>
      <c r="G51" s="7" t="s">
        <v>296</v>
      </c>
      <c r="H51" s="7" t="s">
        <v>297</v>
      </c>
      <c r="I51" s="7" t="s">
        <v>40</v>
      </c>
      <c r="J51" s="7" t="s">
        <v>296</v>
      </c>
      <c r="K51" s="23">
        <v>46082</v>
      </c>
      <c r="L51" s="23">
        <v>46143</v>
      </c>
      <c r="M51" s="7" t="s">
        <v>269</v>
      </c>
      <c r="N51" s="7" t="s">
        <v>296</v>
      </c>
      <c r="O51" s="7" t="s">
        <v>298</v>
      </c>
      <c r="P51" s="8">
        <v>13</v>
      </c>
      <c r="Q51" s="7">
        <v>10</v>
      </c>
      <c r="R51" s="7">
        <v>3</v>
      </c>
      <c r="S51" s="7">
        <v>1</v>
      </c>
      <c r="T51" s="7">
        <v>430</v>
      </c>
      <c r="U51" s="7">
        <v>1298</v>
      </c>
      <c r="V51" s="7"/>
      <c r="W51" s="7">
        <v>178</v>
      </c>
      <c r="X51" s="7">
        <v>486</v>
      </c>
      <c r="Y51" s="7" t="s">
        <v>299</v>
      </c>
      <c r="Z51" s="7" t="s">
        <v>300</v>
      </c>
      <c r="AA51" s="29" t="s">
        <v>301</v>
      </c>
    </row>
    <row r="52" s="1" customFormat="true" ht="27" spans="1:27">
      <c r="A52" s="7">
        <v>47</v>
      </c>
      <c r="B52" s="7" t="s">
        <v>34</v>
      </c>
      <c r="C52" s="7" t="s">
        <v>35</v>
      </c>
      <c r="D52" s="7" t="s">
        <v>36</v>
      </c>
      <c r="E52" s="7" t="s">
        <v>37</v>
      </c>
      <c r="F52" s="7" t="s">
        <v>266</v>
      </c>
      <c r="G52" s="7" t="s">
        <v>302</v>
      </c>
      <c r="H52" s="7" t="s">
        <v>303</v>
      </c>
      <c r="I52" s="7" t="s">
        <v>40</v>
      </c>
      <c r="J52" s="7" t="s">
        <v>302</v>
      </c>
      <c r="K52" s="7">
        <v>2026.03</v>
      </c>
      <c r="L52" s="7">
        <v>2026.06</v>
      </c>
      <c r="M52" s="7" t="s">
        <v>269</v>
      </c>
      <c r="N52" s="7" t="s">
        <v>302</v>
      </c>
      <c r="O52" s="7" t="s">
        <v>304</v>
      </c>
      <c r="P52" s="8">
        <v>28</v>
      </c>
      <c r="Q52" s="7">
        <v>26</v>
      </c>
      <c r="R52" s="7">
        <v>2</v>
      </c>
      <c r="S52" s="7">
        <v>1</v>
      </c>
      <c r="T52" s="7">
        <v>397</v>
      </c>
      <c r="U52" s="7">
        <v>1259</v>
      </c>
      <c r="V52" s="7"/>
      <c r="W52" s="7">
        <v>45</v>
      </c>
      <c r="X52" s="7">
        <v>131</v>
      </c>
      <c r="Y52" s="7" t="s">
        <v>305</v>
      </c>
      <c r="Z52" s="7" t="s">
        <v>273</v>
      </c>
      <c r="AA52" s="29" t="s">
        <v>306</v>
      </c>
    </row>
    <row r="53" s="1" customFormat="true" ht="27" spans="1:27">
      <c r="A53" s="7">
        <v>48</v>
      </c>
      <c r="B53" s="7" t="s">
        <v>34</v>
      </c>
      <c r="C53" s="7" t="s">
        <v>35</v>
      </c>
      <c r="D53" s="7" t="s">
        <v>307</v>
      </c>
      <c r="E53" s="7" t="s">
        <v>37</v>
      </c>
      <c r="F53" s="7" t="s">
        <v>266</v>
      </c>
      <c r="G53" s="7" t="s">
        <v>308</v>
      </c>
      <c r="H53" s="7" t="s">
        <v>309</v>
      </c>
      <c r="I53" s="7" t="s">
        <v>40</v>
      </c>
      <c r="J53" s="7" t="s">
        <v>308</v>
      </c>
      <c r="K53" s="7">
        <v>2026.03</v>
      </c>
      <c r="L53" s="7">
        <v>2026.06</v>
      </c>
      <c r="M53" s="7" t="s">
        <v>269</v>
      </c>
      <c r="N53" s="7" t="s">
        <v>308</v>
      </c>
      <c r="O53" s="7" t="s">
        <v>310</v>
      </c>
      <c r="P53" s="8">
        <v>400</v>
      </c>
      <c r="Q53" s="7">
        <v>60</v>
      </c>
      <c r="R53" s="7">
        <v>340</v>
      </c>
      <c r="S53" s="7">
        <v>1</v>
      </c>
      <c r="T53" s="7">
        <v>413</v>
      </c>
      <c r="U53" s="7">
        <v>1087</v>
      </c>
      <c r="V53" s="7"/>
      <c r="W53" s="7">
        <v>60</v>
      </c>
      <c r="X53" s="7">
        <v>133</v>
      </c>
      <c r="Y53" s="7" t="s">
        <v>311</v>
      </c>
      <c r="Z53" s="7" t="s">
        <v>273</v>
      </c>
      <c r="AA53" s="29" t="s">
        <v>312</v>
      </c>
    </row>
    <row r="54" s="1" customFormat="true" ht="27" spans="1:27">
      <c r="A54" s="7">
        <v>49</v>
      </c>
      <c r="B54" s="7" t="s">
        <v>34</v>
      </c>
      <c r="C54" s="7" t="s">
        <v>64</v>
      </c>
      <c r="D54" s="7" t="s">
        <v>120</v>
      </c>
      <c r="E54" s="7" t="s">
        <v>37</v>
      </c>
      <c r="F54" s="7" t="s">
        <v>266</v>
      </c>
      <c r="G54" s="7" t="s">
        <v>302</v>
      </c>
      <c r="H54" s="7" t="s">
        <v>313</v>
      </c>
      <c r="I54" s="7" t="s">
        <v>40</v>
      </c>
      <c r="J54" s="7" t="s">
        <v>302</v>
      </c>
      <c r="K54" s="23">
        <v>46023</v>
      </c>
      <c r="L54" s="23">
        <v>46082</v>
      </c>
      <c r="M54" s="7" t="s">
        <v>269</v>
      </c>
      <c r="N54" s="7" t="s">
        <v>302</v>
      </c>
      <c r="O54" s="7" t="s">
        <v>314</v>
      </c>
      <c r="P54" s="8">
        <v>75</v>
      </c>
      <c r="Q54" s="7">
        <v>70</v>
      </c>
      <c r="R54" s="7">
        <v>5</v>
      </c>
      <c r="S54" s="7">
        <v>1</v>
      </c>
      <c r="T54" s="7">
        <v>397</v>
      </c>
      <c r="U54" s="7">
        <v>1259</v>
      </c>
      <c r="V54" s="7"/>
      <c r="W54" s="7">
        <v>45</v>
      </c>
      <c r="X54" s="7">
        <v>131</v>
      </c>
      <c r="Y54" s="7" t="s">
        <v>315</v>
      </c>
      <c r="Z54" s="7" t="s">
        <v>273</v>
      </c>
      <c r="AA54" s="29" t="s">
        <v>316</v>
      </c>
    </row>
    <row r="55" s="1" customFormat="true" ht="40.5" spans="1:27">
      <c r="A55" s="7">
        <v>50</v>
      </c>
      <c r="B55" s="7" t="s">
        <v>34</v>
      </c>
      <c r="C55" s="7" t="s">
        <v>64</v>
      </c>
      <c r="D55" s="7" t="s">
        <v>120</v>
      </c>
      <c r="E55" s="7" t="s">
        <v>37</v>
      </c>
      <c r="F55" s="7" t="s">
        <v>266</v>
      </c>
      <c r="G55" s="7" t="s">
        <v>317</v>
      </c>
      <c r="H55" s="7" t="s">
        <v>318</v>
      </c>
      <c r="I55" s="7" t="s">
        <v>40</v>
      </c>
      <c r="J55" s="7" t="s">
        <v>317</v>
      </c>
      <c r="K55" s="23">
        <v>46023</v>
      </c>
      <c r="L55" s="23">
        <v>46082</v>
      </c>
      <c r="M55" s="7" t="s">
        <v>269</v>
      </c>
      <c r="N55" s="7" t="s">
        <v>317</v>
      </c>
      <c r="O55" s="7" t="s">
        <v>319</v>
      </c>
      <c r="P55" s="8">
        <v>20</v>
      </c>
      <c r="Q55" s="7">
        <v>18</v>
      </c>
      <c r="R55" s="7">
        <v>2</v>
      </c>
      <c r="S55" s="7">
        <v>1</v>
      </c>
      <c r="T55" s="7">
        <v>108</v>
      </c>
      <c r="U55" s="7">
        <v>289</v>
      </c>
      <c r="V55" s="7"/>
      <c r="W55" s="7">
        <v>48</v>
      </c>
      <c r="X55" s="7">
        <v>118</v>
      </c>
      <c r="Y55" s="7" t="s">
        <v>320</v>
      </c>
      <c r="Z55" s="7" t="s">
        <v>273</v>
      </c>
      <c r="AA55" s="29" t="s">
        <v>321</v>
      </c>
    </row>
    <row r="56" s="1" customFormat="true" ht="27" spans="1:27">
      <c r="A56" s="7">
        <v>51</v>
      </c>
      <c r="B56" s="7" t="s">
        <v>34</v>
      </c>
      <c r="C56" s="7" t="s">
        <v>64</v>
      </c>
      <c r="D56" s="7" t="s">
        <v>120</v>
      </c>
      <c r="E56" s="7" t="s">
        <v>37</v>
      </c>
      <c r="F56" s="7" t="s">
        <v>266</v>
      </c>
      <c r="G56" s="7" t="s">
        <v>282</v>
      </c>
      <c r="H56" s="7" t="s">
        <v>322</v>
      </c>
      <c r="I56" s="7" t="s">
        <v>40</v>
      </c>
      <c r="J56" s="7" t="s">
        <v>282</v>
      </c>
      <c r="K56" s="23">
        <v>46054</v>
      </c>
      <c r="L56" s="23">
        <v>46082</v>
      </c>
      <c r="M56" s="7" t="s">
        <v>269</v>
      </c>
      <c r="N56" s="7" t="s">
        <v>282</v>
      </c>
      <c r="O56" s="7" t="s">
        <v>323</v>
      </c>
      <c r="P56" s="8">
        <v>50</v>
      </c>
      <c r="Q56" s="7">
        <v>40</v>
      </c>
      <c r="R56" s="7">
        <v>10</v>
      </c>
      <c r="S56" s="7">
        <v>1</v>
      </c>
      <c r="T56" s="7">
        <v>368</v>
      </c>
      <c r="U56" s="7">
        <v>953</v>
      </c>
      <c r="V56" s="7"/>
      <c r="W56" s="7">
        <v>97</v>
      </c>
      <c r="X56" s="7">
        <v>287</v>
      </c>
      <c r="Y56" s="7" t="s">
        <v>315</v>
      </c>
      <c r="Z56" s="7" t="s">
        <v>273</v>
      </c>
      <c r="AA56" s="29" t="s">
        <v>324</v>
      </c>
    </row>
    <row r="57" s="1" customFormat="true" ht="27" spans="1:27">
      <c r="A57" s="7">
        <v>52</v>
      </c>
      <c r="B57" s="7" t="s">
        <v>34</v>
      </c>
      <c r="C57" s="7" t="s">
        <v>64</v>
      </c>
      <c r="D57" s="7" t="s">
        <v>120</v>
      </c>
      <c r="E57" s="7" t="s">
        <v>37</v>
      </c>
      <c r="F57" s="7" t="s">
        <v>266</v>
      </c>
      <c r="G57" s="7" t="s">
        <v>296</v>
      </c>
      <c r="H57" s="7" t="s">
        <v>325</v>
      </c>
      <c r="I57" s="7" t="s">
        <v>40</v>
      </c>
      <c r="J57" s="7" t="s">
        <v>296</v>
      </c>
      <c r="K57" s="23">
        <v>46023</v>
      </c>
      <c r="L57" s="23">
        <v>46082</v>
      </c>
      <c r="M57" s="7" t="s">
        <v>269</v>
      </c>
      <c r="N57" s="7" t="s">
        <v>296</v>
      </c>
      <c r="O57" s="7" t="s">
        <v>326</v>
      </c>
      <c r="P57" s="8">
        <v>30</v>
      </c>
      <c r="Q57" s="7">
        <v>28</v>
      </c>
      <c r="R57" s="7">
        <v>2</v>
      </c>
      <c r="S57" s="7">
        <v>1</v>
      </c>
      <c r="T57" s="7">
        <v>430</v>
      </c>
      <c r="U57" s="7">
        <v>1298</v>
      </c>
      <c r="V57" s="7"/>
      <c r="W57" s="7">
        <v>178</v>
      </c>
      <c r="X57" s="7">
        <v>486</v>
      </c>
      <c r="Y57" s="7" t="s">
        <v>327</v>
      </c>
      <c r="Z57" s="7" t="s">
        <v>273</v>
      </c>
      <c r="AA57" s="29" t="s">
        <v>328</v>
      </c>
    </row>
    <row r="58" s="1" customFormat="true" ht="27" spans="1:27">
      <c r="A58" s="7">
        <v>53</v>
      </c>
      <c r="B58" s="7" t="s">
        <v>34</v>
      </c>
      <c r="C58" s="7" t="s">
        <v>329</v>
      </c>
      <c r="D58" s="7" t="s">
        <v>330</v>
      </c>
      <c r="E58" s="7" t="s">
        <v>37</v>
      </c>
      <c r="F58" s="7" t="s">
        <v>266</v>
      </c>
      <c r="G58" s="7" t="s">
        <v>308</v>
      </c>
      <c r="H58" s="7" t="s">
        <v>331</v>
      </c>
      <c r="I58" s="7" t="s">
        <v>40</v>
      </c>
      <c r="J58" s="7" t="s">
        <v>308</v>
      </c>
      <c r="K58" s="23">
        <v>46023</v>
      </c>
      <c r="L58" s="23">
        <v>46143</v>
      </c>
      <c r="M58" s="7" t="s">
        <v>269</v>
      </c>
      <c r="N58" s="7" t="s">
        <v>308</v>
      </c>
      <c r="O58" s="7" t="s">
        <v>332</v>
      </c>
      <c r="P58" s="8">
        <v>1500</v>
      </c>
      <c r="Q58" s="7">
        <v>80</v>
      </c>
      <c r="R58" s="7">
        <v>1420</v>
      </c>
      <c r="S58" s="7">
        <v>1</v>
      </c>
      <c r="T58" s="7">
        <v>413</v>
      </c>
      <c r="U58" s="7">
        <v>1087</v>
      </c>
      <c r="V58" s="7"/>
      <c r="W58" s="7">
        <v>60</v>
      </c>
      <c r="X58" s="7">
        <v>133</v>
      </c>
      <c r="Y58" s="7" t="s">
        <v>333</v>
      </c>
      <c r="Z58" s="7" t="s">
        <v>273</v>
      </c>
      <c r="AA58" s="29" t="s">
        <v>334</v>
      </c>
    </row>
    <row r="59" s="1" customFormat="true" ht="27" spans="1:27">
      <c r="A59" s="7">
        <v>54</v>
      </c>
      <c r="B59" s="7" t="s">
        <v>70</v>
      </c>
      <c r="C59" s="7" t="s">
        <v>138</v>
      </c>
      <c r="D59" s="7" t="s">
        <v>179</v>
      </c>
      <c r="E59" s="19" t="s">
        <v>162</v>
      </c>
      <c r="F59" s="7" t="s">
        <v>266</v>
      </c>
      <c r="G59" s="7" t="s">
        <v>275</v>
      </c>
      <c r="H59" s="7" t="s">
        <v>335</v>
      </c>
      <c r="I59" s="7" t="s">
        <v>166</v>
      </c>
      <c r="J59" s="7" t="s">
        <v>275</v>
      </c>
      <c r="K59" s="23">
        <v>46082</v>
      </c>
      <c r="L59" s="23">
        <v>46266</v>
      </c>
      <c r="M59" s="7" t="s">
        <v>269</v>
      </c>
      <c r="N59" s="7" t="s">
        <v>275</v>
      </c>
      <c r="O59" s="7" t="s">
        <v>277</v>
      </c>
      <c r="P59" s="8">
        <v>50</v>
      </c>
      <c r="Q59" s="7">
        <v>50</v>
      </c>
      <c r="R59" s="7">
        <v>0</v>
      </c>
      <c r="S59" s="7">
        <v>1</v>
      </c>
      <c r="T59" s="7">
        <v>342</v>
      </c>
      <c r="U59" s="7">
        <v>854</v>
      </c>
      <c r="V59" s="7"/>
      <c r="W59" s="7">
        <v>77</v>
      </c>
      <c r="X59" s="7">
        <v>238</v>
      </c>
      <c r="Y59" s="7" t="s">
        <v>278</v>
      </c>
      <c r="Z59" s="7" t="s">
        <v>279</v>
      </c>
      <c r="AA59" s="29" t="s">
        <v>336</v>
      </c>
    </row>
    <row r="60" s="1" customFormat="true" ht="27" spans="1:27">
      <c r="A60" s="7">
        <v>55</v>
      </c>
      <c r="B60" s="7" t="s">
        <v>70</v>
      </c>
      <c r="C60" s="7" t="s">
        <v>281</v>
      </c>
      <c r="D60" s="7" t="s">
        <v>138</v>
      </c>
      <c r="E60" s="19" t="s">
        <v>162</v>
      </c>
      <c r="F60" s="7" t="s">
        <v>266</v>
      </c>
      <c r="G60" s="7" t="s">
        <v>302</v>
      </c>
      <c r="H60" s="7" t="s">
        <v>337</v>
      </c>
      <c r="I60" s="7" t="s">
        <v>40</v>
      </c>
      <c r="J60" s="7" t="s">
        <v>302</v>
      </c>
      <c r="K60" s="23">
        <v>46143</v>
      </c>
      <c r="L60" s="23">
        <v>46204</v>
      </c>
      <c r="M60" s="7" t="s">
        <v>269</v>
      </c>
      <c r="N60" s="7" t="s">
        <v>302</v>
      </c>
      <c r="O60" s="7" t="s">
        <v>338</v>
      </c>
      <c r="P60" s="8">
        <v>30</v>
      </c>
      <c r="Q60" s="7">
        <v>28</v>
      </c>
      <c r="R60" s="7">
        <v>2</v>
      </c>
      <c r="S60" s="7">
        <v>1</v>
      </c>
      <c r="T60" s="7">
        <v>52</v>
      </c>
      <c r="U60" s="7">
        <v>142</v>
      </c>
      <c r="V60" s="7"/>
      <c r="W60" s="7"/>
      <c r="X60" s="7"/>
      <c r="Y60" s="7" t="s">
        <v>339</v>
      </c>
      <c r="Z60" s="7" t="s">
        <v>279</v>
      </c>
      <c r="AA60" s="29" t="s">
        <v>340</v>
      </c>
    </row>
    <row r="61" ht="27" spans="1:27">
      <c r="A61" s="7">
        <v>56</v>
      </c>
      <c r="B61" s="7" t="s">
        <v>70</v>
      </c>
      <c r="C61" s="7" t="s">
        <v>281</v>
      </c>
      <c r="D61" s="7" t="s">
        <v>138</v>
      </c>
      <c r="E61" s="19" t="s">
        <v>162</v>
      </c>
      <c r="F61" s="7" t="s">
        <v>266</v>
      </c>
      <c r="G61" s="7" t="s">
        <v>302</v>
      </c>
      <c r="H61" s="7" t="s">
        <v>341</v>
      </c>
      <c r="I61" s="7" t="s">
        <v>155</v>
      </c>
      <c r="J61" s="7" t="s">
        <v>302</v>
      </c>
      <c r="K61" s="23">
        <v>46174</v>
      </c>
      <c r="L61" s="23">
        <v>46235</v>
      </c>
      <c r="M61" s="7" t="s">
        <v>269</v>
      </c>
      <c r="N61" s="7" t="s">
        <v>302</v>
      </c>
      <c r="O61" s="7" t="s">
        <v>342</v>
      </c>
      <c r="P61" s="8">
        <v>14</v>
      </c>
      <c r="Q61" s="7">
        <v>12</v>
      </c>
      <c r="R61" s="7">
        <v>2</v>
      </c>
      <c r="S61" s="7">
        <v>1</v>
      </c>
      <c r="T61" s="7">
        <v>397</v>
      </c>
      <c r="U61" s="7">
        <v>1259</v>
      </c>
      <c r="V61" s="7"/>
      <c r="W61" s="7">
        <v>45</v>
      </c>
      <c r="X61" s="7">
        <v>131</v>
      </c>
      <c r="Y61" s="7" t="s">
        <v>343</v>
      </c>
      <c r="Z61" s="7" t="s">
        <v>279</v>
      </c>
      <c r="AA61" s="29" t="s">
        <v>344</v>
      </c>
    </row>
    <row r="62" ht="40.5" spans="1:27">
      <c r="A62" s="7">
        <v>57</v>
      </c>
      <c r="B62" s="7" t="s">
        <v>70</v>
      </c>
      <c r="C62" s="7" t="s">
        <v>138</v>
      </c>
      <c r="D62" s="7" t="s">
        <v>146</v>
      </c>
      <c r="E62" s="19" t="s">
        <v>162</v>
      </c>
      <c r="F62" s="7" t="s">
        <v>266</v>
      </c>
      <c r="G62" s="7" t="s">
        <v>302</v>
      </c>
      <c r="H62" s="7" t="s">
        <v>345</v>
      </c>
      <c r="I62" s="7" t="s">
        <v>166</v>
      </c>
      <c r="J62" s="7" t="s">
        <v>302</v>
      </c>
      <c r="K62" s="23">
        <v>46204</v>
      </c>
      <c r="L62" s="23">
        <v>46235</v>
      </c>
      <c r="M62" s="7" t="s">
        <v>269</v>
      </c>
      <c r="N62" s="7" t="s">
        <v>302</v>
      </c>
      <c r="O62" s="7" t="s">
        <v>346</v>
      </c>
      <c r="P62" s="8">
        <v>42</v>
      </c>
      <c r="Q62" s="7">
        <v>40</v>
      </c>
      <c r="R62" s="7">
        <v>2</v>
      </c>
      <c r="S62" s="7">
        <v>1</v>
      </c>
      <c r="T62" s="7">
        <v>397</v>
      </c>
      <c r="U62" s="7">
        <v>1259</v>
      </c>
      <c r="V62" s="7"/>
      <c r="W62" s="7">
        <v>45</v>
      </c>
      <c r="X62" s="7">
        <v>131</v>
      </c>
      <c r="Y62" s="7" t="s">
        <v>347</v>
      </c>
      <c r="Z62" s="7" t="s">
        <v>279</v>
      </c>
      <c r="AA62" s="29" t="s">
        <v>348</v>
      </c>
    </row>
    <row r="63" ht="27" spans="1:27">
      <c r="A63" s="7">
        <v>58</v>
      </c>
      <c r="B63" s="7" t="s">
        <v>70</v>
      </c>
      <c r="C63" s="7" t="s">
        <v>138</v>
      </c>
      <c r="D63" s="7" t="s">
        <v>146</v>
      </c>
      <c r="E63" s="19" t="s">
        <v>162</v>
      </c>
      <c r="F63" s="7" t="s">
        <v>266</v>
      </c>
      <c r="G63" s="7" t="s">
        <v>317</v>
      </c>
      <c r="H63" s="7" t="s">
        <v>349</v>
      </c>
      <c r="I63" s="7" t="s">
        <v>166</v>
      </c>
      <c r="J63" s="7" t="s">
        <v>317</v>
      </c>
      <c r="K63" s="23">
        <v>46204</v>
      </c>
      <c r="L63" s="23">
        <v>46235</v>
      </c>
      <c r="M63" s="7" t="s">
        <v>269</v>
      </c>
      <c r="N63" s="7" t="s">
        <v>317</v>
      </c>
      <c r="O63" s="7" t="s">
        <v>350</v>
      </c>
      <c r="P63" s="8">
        <v>18</v>
      </c>
      <c r="Q63" s="7">
        <v>16</v>
      </c>
      <c r="R63" s="7">
        <v>2</v>
      </c>
      <c r="S63" s="7">
        <v>1</v>
      </c>
      <c r="T63" s="7">
        <v>37</v>
      </c>
      <c r="U63" s="7">
        <v>132</v>
      </c>
      <c r="V63" s="7"/>
      <c r="W63" s="7">
        <v>48</v>
      </c>
      <c r="X63" s="7">
        <v>118</v>
      </c>
      <c r="Y63" s="7" t="s">
        <v>351</v>
      </c>
      <c r="Z63" s="7" t="s">
        <v>279</v>
      </c>
      <c r="AA63" s="29" t="s">
        <v>352</v>
      </c>
    </row>
    <row r="64" ht="27" spans="1:27">
      <c r="A64" s="7">
        <v>59</v>
      </c>
      <c r="B64" s="7" t="s">
        <v>70</v>
      </c>
      <c r="C64" s="7" t="s">
        <v>281</v>
      </c>
      <c r="D64" s="7" t="s">
        <v>138</v>
      </c>
      <c r="E64" s="19" t="s">
        <v>162</v>
      </c>
      <c r="F64" s="7" t="s">
        <v>266</v>
      </c>
      <c r="G64" s="7" t="s">
        <v>282</v>
      </c>
      <c r="H64" s="7" t="s">
        <v>353</v>
      </c>
      <c r="I64" s="7" t="s">
        <v>155</v>
      </c>
      <c r="J64" s="7" t="s">
        <v>282</v>
      </c>
      <c r="K64" s="7">
        <v>2026.03</v>
      </c>
      <c r="L64" s="7">
        <v>2026.06</v>
      </c>
      <c r="M64" s="7" t="s">
        <v>269</v>
      </c>
      <c r="N64" s="7" t="s">
        <v>282</v>
      </c>
      <c r="O64" s="7" t="s">
        <v>354</v>
      </c>
      <c r="P64" s="8">
        <v>12</v>
      </c>
      <c r="Q64" s="7">
        <v>10</v>
      </c>
      <c r="R64" s="7">
        <v>2</v>
      </c>
      <c r="S64" s="7">
        <v>1</v>
      </c>
      <c r="T64" s="7">
        <v>99</v>
      </c>
      <c r="U64" s="7">
        <v>218</v>
      </c>
      <c r="V64" s="7"/>
      <c r="W64" s="7">
        <v>97</v>
      </c>
      <c r="X64" s="7">
        <v>287</v>
      </c>
      <c r="Y64" s="7" t="s">
        <v>355</v>
      </c>
      <c r="Z64" s="7" t="s">
        <v>279</v>
      </c>
      <c r="AA64" s="29" t="s">
        <v>356</v>
      </c>
    </row>
    <row r="65" ht="27" spans="1:27">
      <c r="A65" s="7">
        <v>60</v>
      </c>
      <c r="B65" s="7" t="s">
        <v>70</v>
      </c>
      <c r="C65" s="7" t="s">
        <v>138</v>
      </c>
      <c r="D65" s="7" t="s">
        <v>146</v>
      </c>
      <c r="E65" s="7" t="s">
        <v>162</v>
      </c>
      <c r="F65" s="7" t="s">
        <v>266</v>
      </c>
      <c r="G65" s="7" t="s">
        <v>282</v>
      </c>
      <c r="H65" s="7" t="s">
        <v>357</v>
      </c>
      <c r="I65" s="7" t="s">
        <v>166</v>
      </c>
      <c r="J65" s="7" t="s">
        <v>282</v>
      </c>
      <c r="K65" s="23">
        <v>46143</v>
      </c>
      <c r="L65" s="23">
        <v>46204</v>
      </c>
      <c r="M65" s="7" t="s">
        <v>269</v>
      </c>
      <c r="N65" s="7" t="s">
        <v>282</v>
      </c>
      <c r="O65" s="7" t="s">
        <v>358</v>
      </c>
      <c r="P65" s="8">
        <v>32</v>
      </c>
      <c r="Q65" s="7">
        <v>30</v>
      </c>
      <c r="R65" s="7">
        <v>2</v>
      </c>
      <c r="S65" s="7">
        <v>1</v>
      </c>
      <c r="T65" s="7">
        <v>99</v>
      </c>
      <c r="U65" s="7">
        <v>218</v>
      </c>
      <c r="V65" s="7"/>
      <c r="W65" s="7">
        <v>97</v>
      </c>
      <c r="X65" s="7">
        <v>287</v>
      </c>
      <c r="Y65" s="7" t="s">
        <v>285</v>
      </c>
      <c r="Z65" s="7" t="s">
        <v>279</v>
      </c>
      <c r="AA65" s="29" t="s">
        <v>359</v>
      </c>
    </row>
    <row r="66" ht="27" spans="1:27">
      <c r="A66" s="7">
        <v>61</v>
      </c>
      <c r="B66" s="7" t="s">
        <v>70</v>
      </c>
      <c r="C66" s="7" t="s">
        <v>138</v>
      </c>
      <c r="D66" s="7" t="s">
        <v>146</v>
      </c>
      <c r="E66" s="7" t="s">
        <v>162</v>
      </c>
      <c r="F66" s="7" t="s">
        <v>266</v>
      </c>
      <c r="G66" s="7" t="s">
        <v>360</v>
      </c>
      <c r="H66" s="7" t="s">
        <v>361</v>
      </c>
      <c r="I66" s="7" t="s">
        <v>166</v>
      </c>
      <c r="J66" s="7" t="s">
        <v>360</v>
      </c>
      <c r="K66" s="23">
        <v>46143</v>
      </c>
      <c r="L66" s="23">
        <v>46266</v>
      </c>
      <c r="M66" s="7" t="s">
        <v>269</v>
      </c>
      <c r="N66" s="7" t="s">
        <v>360</v>
      </c>
      <c r="O66" s="7" t="s">
        <v>362</v>
      </c>
      <c r="P66" s="8">
        <v>30</v>
      </c>
      <c r="Q66" s="7">
        <v>30</v>
      </c>
      <c r="R66" s="7">
        <v>0</v>
      </c>
      <c r="S66" s="7">
        <v>1</v>
      </c>
      <c r="T66" s="7">
        <v>50</v>
      </c>
      <c r="U66" s="7">
        <v>150</v>
      </c>
      <c r="V66" s="7"/>
      <c r="W66" s="7">
        <v>51</v>
      </c>
      <c r="X66" s="7">
        <v>125</v>
      </c>
      <c r="Y66" s="7" t="s">
        <v>363</v>
      </c>
      <c r="Z66" s="7" t="s">
        <v>279</v>
      </c>
      <c r="AA66" s="29" t="s">
        <v>364</v>
      </c>
    </row>
    <row r="67" ht="27" spans="1:27">
      <c r="A67" s="7">
        <v>62</v>
      </c>
      <c r="B67" s="7" t="s">
        <v>70</v>
      </c>
      <c r="C67" s="7" t="s">
        <v>138</v>
      </c>
      <c r="D67" s="7" t="s">
        <v>146</v>
      </c>
      <c r="E67" s="7" t="s">
        <v>162</v>
      </c>
      <c r="F67" s="7" t="s">
        <v>266</v>
      </c>
      <c r="G67" s="7" t="s">
        <v>296</v>
      </c>
      <c r="H67" s="7" t="s">
        <v>365</v>
      </c>
      <c r="I67" s="7" t="s">
        <v>166</v>
      </c>
      <c r="J67" s="7" t="s">
        <v>296</v>
      </c>
      <c r="K67" s="31">
        <v>46113</v>
      </c>
      <c r="L67" s="31">
        <v>46143</v>
      </c>
      <c r="M67" s="7" t="s">
        <v>269</v>
      </c>
      <c r="N67" s="7" t="s">
        <v>296</v>
      </c>
      <c r="O67" s="7" t="s">
        <v>366</v>
      </c>
      <c r="P67" s="8">
        <v>29</v>
      </c>
      <c r="Q67" s="7">
        <v>27</v>
      </c>
      <c r="R67" s="7">
        <v>2</v>
      </c>
      <c r="S67" s="7">
        <v>1</v>
      </c>
      <c r="T67" s="7">
        <v>30</v>
      </c>
      <c r="U67" s="7">
        <v>57</v>
      </c>
      <c r="V67" s="7"/>
      <c r="W67" s="7">
        <v>178</v>
      </c>
      <c r="X67" s="7">
        <v>486</v>
      </c>
      <c r="Y67" s="7" t="s">
        <v>290</v>
      </c>
      <c r="Z67" s="7" t="s">
        <v>279</v>
      </c>
      <c r="AA67" s="29" t="s">
        <v>367</v>
      </c>
    </row>
    <row r="68" ht="27" spans="1:27">
      <c r="A68" s="7">
        <v>63</v>
      </c>
      <c r="B68" s="7" t="s">
        <v>34</v>
      </c>
      <c r="C68" s="7" t="s">
        <v>35</v>
      </c>
      <c r="D68" s="7" t="s">
        <v>250</v>
      </c>
      <c r="E68" s="7" t="s">
        <v>37</v>
      </c>
      <c r="F68" s="7" t="s">
        <v>368</v>
      </c>
      <c r="G68" s="7" t="s">
        <v>369</v>
      </c>
      <c r="H68" s="7" t="s">
        <v>370</v>
      </c>
      <c r="I68" s="7" t="s">
        <v>371</v>
      </c>
      <c r="J68" s="7" t="s">
        <v>369</v>
      </c>
      <c r="K68" s="7">
        <v>2026.03</v>
      </c>
      <c r="L68" s="7">
        <v>2026.06</v>
      </c>
      <c r="M68" s="7" t="s">
        <v>372</v>
      </c>
      <c r="N68" s="7" t="s">
        <v>369</v>
      </c>
      <c r="O68" s="7" t="s">
        <v>373</v>
      </c>
      <c r="P68" s="8">
        <v>50</v>
      </c>
      <c r="Q68" s="7">
        <v>50</v>
      </c>
      <c r="R68" s="7">
        <v>0</v>
      </c>
      <c r="S68" s="7">
        <v>1</v>
      </c>
      <c r="T68" s="7">
        <v>245</v>
      </c>
      <c r="U68" s="7">
        <v>605</v>
      </c>
      <c r="V68" s="7">
        <v>1</v>
      </c>
      <c r="W68" s="7">
        <v>44</v>
      </c>
      <c r="X68" s="7">
        <v>138</v>
      </c>
      <c r="Y68" s="7" t="s">
        <v>374</v>
      </c>
      <c r="Z68" s="7" t="s">
        <v>375</v>
      </c>
      <c r="AA68" s="29" t="s">
        <v>376</v>
      </c>
    </row>
    <row r="69" ht="54" spans="1:27">
      <c r="A69" s="7">
        <v>64</v>
      </c>
      <c r="B69" s="7" t="s">
        <v>34</v>
      </c>
      <c r="C69" s="7" t="s">
        <v>106</v>
      </c>
      <c r="D69" s="7" t="s">
        <v>107</v>
      </c>
      <c r="E69" s="7" t="s">
        <v>37</v>
      </c>
      <c r="F69" s="7" t="s">
        <v>368</v>
      </c>
      <c r="G69" s="7" t="s">
        <v>377</v>
      </c>
      <c r="H69" s="7" t="s">
        <v>378</v>
      </c>
      <c r="I69" s="7" t="s">
        <v>40</v>
      </c>
      <c r="J69" s="7" t="s">
        <v>379</v>
      </c>
      <c r="K69" s="7">
        <v>2026.03</v>
      </c>
      <c r="L69" s="7">
        <v>2026.06</v>
      </c>
      <c r="M69" s="7" t="s">
        <v>372</v>
      </c>
      <c r="N69" s="7" t="s">
        <v>377</v>
      </c>
      <c r="O69" s="7" t="s">
        <v>380</v>
      </c>
      <c r="P69" s="8">
        <v>100</v>
      </c>
      <c r="Q69" s="7">
        <v>100</v>
      </c>
      <c r="R69" s="7">
        <v>0</v>
      </c>
      <c r="S69" s="7">
        <v>1</v>
      </c>
      <c r="T69" s="7">
        <v>133</v>
      </c>
      <c r="U69" s="7">
        <v>335</v>
      </c>
      <c r="V69" s="7">
        <v>1</v>
      </c>
      <c r="W69" s="7">
        <v>74</v>
      </c>
      <c r="X69" s="7">
        <v>123</v>
      </c>
      <c r="Y69" s="7" t="s">
        <v>381</v>
      </c>
      <c r="Z69" s="7" t="s">
        <v>382</v>
      </c>
      <c r="AA69" s="36" t="s">
        <v>383</v>
      </c>
    </row>
    <row r="70" ht="54" spans="1:27">
      <c r="A70" s="7">
        <v>65</v>
      </c>
      <c r="B70" s="7" t="s">
        <v>34</v>
      </c>
      <c r="C70" s="7" t="s">
        <v>329</v>
      </c>
      <c r="D70" s="7" t="s">
        <v>330</v>
      </c>
      <c r="E70" s="7" t="s">
        <v>37</v>
      </c>
      <c r="F70" s="7" t="s">
        <v>368</v>
      </c>
      <c r="G70" s="7" t="s">
        <v>384</v>
      </c>
      <c r="H70" s="7" t="s">
        <v>385</v>
      </c>
      <c r="I70" s="7" t="s">
        <v>40</v>
      </c>
      <c r="J70" s="7" t="s">
        <v>386</v>
      </c>
      <c r="K70" s="7">
        <v>2026.03</v>
      </c>
      <c r="L70" s="7">
        <v>2026.06</v>
      </c>
      <c r="M70" s="7" t="s">
        <v>372</v>
      </c>
      <c r="N70" s="7" t="s">
        <v>384</v>
      </c>
      <c r="O70" s="7" t="s">
        <v>387</v>
      </c>
      <c r="P70" s="8">
        <v>550</v>
      </c>
      <c r="Q70" s="7">
        <v>200</v>
      </c>
      <c r="R70" s="7">
        <v>350</v>
      </c>
      <c r="S70" s="7">
        <v>1</v>
      </c>
      <c r="T70" s="7">
        <v>146</v>
      </c>
      <c r="U70" s="7">
        <v>428</v>
      </c>
      <c r="V70" s="7">
        <v>1</v>
      </c>
      <c r="W70" s="7">
        <v>97</v>
      </c>
      <c r="X70" s="7">
        <v>214</v>
      </c>
      <c r="Y70" s="7" t="s">
        <v>388</v>
      </c>
      <c r="Z70" s="7" t="s">
        <v>389</v>
      </c>
      <c r="AA70" s="29" t="s">
        <v>390</v>
      </c>
    </row>
    <row r="71" ht="40.5" spans="1:27">
      <c r="A71" s="7">
        <v>66</v>
      </c>
      <c r="B71" s="7" t="s">
        <v>70</v>
      </c>
      <c r="C71" s="7" t="s">
        <v>138</v>
      </c>
      <c r="D71" s="7" t="s">
        <v>146</v>
      </c>
      <c r="E71" s="7" t="s">
        <v>162</v>
      </c>
      <c r="F71" s="7" t="s">
        <v>368</v>
      </c>
      <c r="G71" s="7" t="s">
        <v>391</v>
      </c>
      <c r="H71" s="7" t="s">
        <v>392</v>
      </c>
      <c r="I71" s="7" t="s">
        <v>166</v>
      </c>
      <c r="J71" s="7" t="s">
        <v>391</v>
      </c>
      <c r="K71" s="7">
        <v>2026.03</v>
      </c>
      <c r="L71" s="7">
        <v>2026.06</v>
      </c>
      <c r="M71" s="7" t="s">
        <v>372</v>
      </c>
      <c r="N71" s="7" t="s">
        <v>391</v>
      </c>
      <c r="O71" s="7" t="s">
        <v>393</v>
      </c>
      <c r="P71" s="8">
        <v>30</v>
      </c>
      <c r="Q71" s="7">
        <v>30</v>
      </c>
      <c r="R71" s="7"/>
      <c r="S71" s="7">
        <v>1</v>
      </c>
      <c r="T71" s="7">
        <v>153</v>
      </c>
      <c r="U71" s="7">
        <v>454</v>
      </c>
      <c r="V71" s="7">
        <v>1</v>
      </c>
      <c r="W71" s="7">
        <v>137</v>
      </c>
      <c r="X71" s="7">
        <v>351</v>
      </c>
      <c r="Y71" s="7" t="s">
        <v>394</v>
      </c>
      <c r="Z71" s="7" t="s">
        <v>394</v>
      </c>
      <c r="AA71" s="29" t="s">
        <v>395</v>
      </c>
    </row>
    <row r="72" ht="40.5" spans="1:27">
      <c r="A72" s="7">
        <v>67</v>
      </c>
      <c r="B72" s="7" t="s">
        <v>70</v>
      </c>
      <c r="C72" s="7" t="s">
        <v>138</v>
      </c>
      <c r="D72" s="7" t="s">
        <v>146</v>
      </c>
      <c r="E72" s="7" t="s">
        <v>162</v>
      </c>
      <c r="F72" s="7" t="s">
        <v>368</v>
      </c>
      <c r="G72" s="7" t="s">
        <v>396</v>
      </c>
      <c r="H72" s="7" t="s">
        <v>397</v>
      </c>
      <c r="I72" s="7" t="s">
        <v>166</v>
      </c>
      <c r="J72" s="7" t="s">
        <v>396</v>
      </c>
      <c r="K72" s="7">
        <v>2026.03</v>
      </c>
      <c r="L72" s="7">
        <v>2026.06</v>
      </c>
      <c r="M72" s="7" t="s">
        <v>372</v>
      </c>
      <c r="N72" s="7" t="s">
        <v>396</v>
      </c>
      <c r="O72" s="7" t="s">
        <v>398</v>
      </c>
      <c r="P72" s="8">
        <v>30</v>
      </c>
      <c r="Q72" s="7">
        <v>30</v>
      </c>
      <c r="R72" s="7"/>
      <c r="S72" s="7">
        <v>1</v>
      </c>
      <c r="T72" s="7">
        <v>154</v>
      </c>
      <c r="U72" s="7">
        <v>398</v>
      </c>
      <c r="V72" s="7">
        <v>1</v>
      </c>
      <c r="W72" s="7">
        <v>19</v>
      </c>
      <c r="X72" s="7">
        <v>50</v>
      </c>
      <c r="Y72" s="7" t="s">
        <v>394</v>
      </c>
      <c r="Z72" s="7" t="s">
        <v>394</v>
      </c>
      <c r="AA72" s="29" t="s">
        <v>399</v>
      </c>
    </row>
    <row r="73" ht="27" spans="1:27">
      <c r="A73" s="7">
        <v>68</v>
      </c>
      <c r="B73" s="7" t="s">
        <v>70</v>
      </c>
      <c r="C73" s="7" t="s">
        <v>138</v>
      </c>
      <c r="D73" s="7" t="s">
        <v>146</v>
      </c>
      <c r="E73" s="7" t="s">
        <v>162</v>
      </c>
      <c r="F73" s="7" t="s">
        <v>368</v>
      </c>
      <c r="G73" s="7" t="s">
        <v>400</v>
      </c>
      <c r="H73" s="7" t="s">
        <v>401</v>
      </c>
      <c r="I73" s="7" t="s">
        <v>166</v>
      </c>
      <c r="J73" s="7" t="s">
        <v>400</v>
      </c>
      <c r="K73" s="7">
        <v>2026.03</v>
      </c>
      <c r="L73" s="7">
        <v>2026.06</v>
      </c>
      <c r="M73" s="7" t="s">
        <v>372</v>
      </c>
      <c r="N73" s="7" t="s">
        <v>400</v>
      </c>
      <c r="O73" s="7" t="s">
        <v>402</v>
      </c>
      <c r="P73" s="8">
        <v>45</v>
      </c>
      <c r="Q73" s="7">
        <v>45</v>
      </c>
      <c r="R73" s="7"/>
      <c r="S73" s="7">
        <v>1</v>
      </c>
      <c r="T73" s="7">
        <v>26</v>
      </c>
      <c r="U73" s="7">
        <v>110</v>
      </c>
      <c r="V73" s="7">
        <v>1</v>
      </c>
      <c r="W73" s="7">
        <v>5</v>
      </c>
      <c r="X73" s="7">
        <v>13</v>
      </c>
      <c r="Y73" s="7" t="s">
        <v>394</v>
      </c>
      <c r="Z73" s="7" t="s">
        <v>394</v>
      </c>
      <c r="AA73" s="29" t="s">
        <v>403</v>
      </c>
    </row>
    <row r="74" ht="27" spans="1:27">
      <c r="A74" s="7">
        <v>69</v>
      </c>
      <c r="B74" s="7" t="s">
        <v>70</v>
      </c>
      <c r="C74" s="7" t="s">
        <v>138</v>
      </c>
      <c r="D74" s="7" t="s">
        <v>146</v>
      </c>
      <c r="E74" s="7" t="s">
        <v>162</v>
      </c>
      <c r="F74" s="7" t="s">
        <v>368</v>
      </c>
      <c r="G74" s="7" t="s">
        <v>404</v>
      </c>
      <c r="H74" s="7" t="s">
        <v>405</v>
      </c>
      <c r="I74" s="7" t="s">
        <v>166</v>
      </c>
      <c r="J74" s="7" t="s">
        <v>404</v>
      </c>
      <c r="K74" s="7">
        <v>2026.03</v>
      </c>
      <c r="L74" s="7">
        <v>2026.06</v>
      </c>
      <c r="M74" s="7" t="s">
        <v>372</v>
      </c>
      <c r="N74" s="7" t="s">
        <v>404</v>
      </c>
      <c r="O74" s="7" t="s">
        <v>406</v>
      </c>
      <c r="P74" s="8">
        <v>30</v>
      </c>
      <c r="Q74" s="7">
        <v>30</v>
      </c>
      <c r="R74" s="7">
        <v>0</v>
      </c>
      <c r="S74" s="7">
        <v>1</v>
      </c>
      <c r="T74" s="7">
        <v>400</v>
      </c>
      <c r="U74" s="7">
        <v>1051</v>
      </c>
      <c r="V74" s="7">
        <v>1</v>
      </c>
      <c r="W74" s="7">
        <v>9</v>
      </c>
      <c r="X74" s="7">
        <v>21</v>
      </c>
      <c r="Y74" s="7" t="s">
        <v>407</v>
      </c>
      <c r="Z74" s="7" t="s">
        <v>407</v>
      </c>
      <c r="AA74" s="29" t="s">
        <v>408</v>
      </c>
    </row>
    <row r="75" ht="40.5" spans="1:27">
      <c r="A75" s="7">
        <v>70</v>
      </c>
      <c r="B75" s="7" t="s">
        <v>34</v>
      </c>
      <c r="C75" s="7" t="s">
        <v>35</v>
      </c>
      <c r="D75" s="7" t="s">
        <v>409</v>
      </c>
      <c r="E75" s="7" t="s">
        <v>37</v>
      </c>
      <c r="F75" s="7" t="s">
        <v>368</v>
      </c>
      <c r="G75" s="7" t="s">
        <v>396</v>
      </c>
      <c r="H75" s="7" t="s">
        <v>410</v>
      </c>
      <c r="I75" s="7" t="s">
        <v>371</v>
      </c>
      <c r="J75" s="7" t="s">
        <v>396</v>
      </c>
      <c r="K75" s="7">
        <v>2026.03</v>
      </c>
      <c r="L75" s="7">
        <v>2026.04</v>
      </c>
      <c r="M75" s="7" t="s">
        <v>372</v>
      </c>
      <c r="N75" s="7" t="s">
        <v>396</v>
      </c>
      <c r="O75" s="7" t="s">
        <v>411</v>
      </c>
      <c r="P75" s="8">
        <v>25</v>
      </c>
      <c r="Q75" s="7">
        <v>23</v>
      </c>
      <c r="R75" s="7">
        <v>2</v>
      </c>
      <c r="S75" s="7">
        <v>1</v>
      </c>
      <c r="T75" s="7">
        <v>154</v>
      </c>
      <c r="U75" s="7">
        <v>398</v>
      </c>
      <c r="V75" s="7">
        <v>1</v>
      </c>
      <c r="W75" s="7">
        <v>19</v>
      </c>
      <c r="X75" s="7">
        <v>50</v>
      </c>
      <c r="Y75" s="7" t="s">
        <v>412</v>
      </c>
      <c r="Z75" s="7" t="s">
        <v>413</v>
      </c>
      <c r="AA75" s="29" t="s">
        <v>414</v>
      </c>
    </row>
    <row r="76" ht="40.5" spans="1:27">
      <c r="A76" s="7">
        <v>71</v>
      </c>
      <c r="B76" s="7" t="s">
        <v>34</v>
      </c>
      <c r="C76" s="7" t="s">
        <v>35</v>
      </c>
      <c r="D76" s="7" t="s">
        <v>409</v>
      </c>
      <c r="E76" s="7" t="s">
        <v>37</v>
      </c>
      <c r="F76" s="7" t="s">
        <v>368</v>
      </c>
      <c r="G76" s="7" t="s">
        <v>391</v>
      </c>
      <c r="H76" s="7" t="s">
        <v>415</v>
      </c>
      <c r="I76" s="7" t="s">
        <v>371</v>
      </c>
      <c r="J76" s="7" t="s">
        <v>391</v>
      </c>
      <c r="K76" s="7">
        <v>2026.03</v>
      </c>
      <c r="L76" s="7">
        <v>2026.04</v>
      </c>
      <c r="M76" s="7" t="s">
        <v>372</v>
      </c>
      <c r="N76" s="7" t="s">
        <v>391</v>
      </c>
      <c r="O76" s="7" t="s">
        <v>411</v>
      </c>
      <c r="P76" s="8">
        <v>25</v>
      </c>
      <c r="Q76" s="7">
        <v>23</v>
      </c>
      <c r="R76" s="7">
        <v>2</v>
      </c>
      <c r="S76" s="7">
        <v>1</v>
      </c>
      <c r="T76" s="7">
        <v>153</v>
      </c>
      <c r="U76" s="7">
        <v>454</v>
      </c>
      <c r="V76" s="7">
        <v>1</v>
      </c>
      <c r="W76" s="7">
        <v>137</v>
      </c>
      <c r="X76" s="7">
        <v>351</v>
      </c>
      <c r="Y76" s="7" t="s">
        <v>412</v>
      </c>
      <c r="Z76" s="7" t="s">
        <v>413</v>
      </c>
      <c r="AA76" s="29" t="s">
        <v>416</v>
      </c>
    </row>
    <row r="77" ht="54" spans="1:27">
      <c r="A77" s="7">
        <v>72</v>
      </c>
      <c r="B77" s="7" t="s">
        <v>34</v>
      </c>
      <c r="C77" s="7" t="s">
        <v>35</v>
      </c>
      <c r="D77" s="7" t="s">
        <v>36</v>
      </c>
      <c r="E77" s="7" t="s">
        <v>37</v>
      </c>
      <c r="F77" s="7" t="s">
        <v>368</v>
      </c>
      <c r="G77" s="7" t="s">
        <v>369</v>
      </c>
      <c r="H77" s="7" t="s">
        <v>417</v>
      </c>
      <c r="I77" s="7" t="s">
        <v>40</v>
      </c>
      <c r="J77" s="7" t="s">
        <v>369</v>
      </c>
      <c r="K77" s="7">
        <v>2026.04</v>
      </c>
      <c r="L77" s="7">
        <v>2026.06</v>
      </c>
      <c r="M77" s="7" t="s">
        <v>372</v>
      </c>
      <c r="N77" s="7" t="s">
        <v>369</v>
      </c>
      <c r="O77" s="7" t="s">
        <v>418</v>
      </c>
      <c r="P77" s="8">
        <v>20</v>
      </c>
      <c r="Q77" s="7">
        <v>20</v>
      </c>
      <c r="R77" s="7">
        <v>0</v>
      </c>
      <c r="S77" s="7">
        <v>1</v>
      </c>
      <c r="T77" s="7">
        <v>245</v>
      </c>
      <c r="U77" s="7">
        <v>605</v>
      </c>
      <c r="V77" s="7">
        <v>1</v>
      </c>
      <c r="W77" s="7">
        <v>44</v>
      </c>
      <c r="X77" s="7">
        <v>138</v>
      </c>
      <c r="Y77" s="7" t="s">
        <v>419</v>
      </c>
      <c r="Z77" s="7" t="s">
        <v>420</v>
      </c>
      <c r="AA77" s="29" t="s">
        <v>421</v>
      </c>
    </row>
    <row r="78" ht="81" spans="1:27">
      <c r="A78" s="7">
        <v>73</v>
      </c>
      <c r="B78" s="7" t="s">
        <v>34</v>
      </c>
      <c r="C78" s="7" t="s">
        <v>329</v>
      </c>
      <c r="D78" s="7" t="s">
        <v>330</v>
      </c>
      <c r="E78" s="7" t="s">
        <v>37</v>
      </c>
      <c r="F78" s="7" t="s">
        <v>368</v>
      </c>
      <c r="G78" s="7" t="s">
        <v>369</v>
      </c>
      <c r="H78" s="7" t="s">
        <v>422</v>
      </c>
      <c r="I78" s="7" t="s">
        <v>40</v>
      </c>
      <c r="J78" s="7" t="s">
        <v>369</v>
      </c>
      <c r="K78" s="7">
        <v>2026.03</v>
      </c>
      <c r="L78" s="7">
        <v>2026.05</v>
      </c>
      <c r="M78" s="7" t="s">
        <v>372</v>
      </c>
      <c r="N78" s="7" t="s">
        <v>369</v>
      </c>
      <c r="O78" s="7" t="s">
        <v>423</v>
      </c>
      <c r="P78" s="8">
        <v>50</v>
      </c>
      <c r="Q78" s="7">
        <v>50</v>
      </c>
      <c r="R78" s="7">
        <v>0</v>
      </c>
      <c r="S78" s="7">
        <v>1</v>
      </c>
      <c r="T78" s="7">
        <v>245</v>
      </c>
      <c r="U78" s="7">
        <v>605</v>
      </c>
      <c r="V78" s="7">
        <v>1</v>
      </c>
      <c r="W78" s="7">
        <v>44</v>
      </c>
      <c r="X78" s="7">
        <v>138</v>
      </c>
      <c r="Y78" s="7" t="s">
        <v>424</v>
      </c>
      <c r="Z78" s="7" t="s">
        <v>425</v>
      </c>
      <c r="AA78" s="29" t="s">
        <v>426</v>
      </c>
    </row>
    <row r="79" ht="54" spans="1:27">
      <c r="A79" s="7">
        <v>74</v>
      </c>
      <c r="B79" s="7" t="s">
        <v>34</v>
      </c>
      <c r="C79" s="7" t="s">
        <v>106</v>
      </c>
      <c r="D79" s="7" t="s">
        <v>107</v>
      </c>
      <c r="E79" s="7" t="s">
        <v>37</v>
      </c>
      <c r="F79" s="7" t="s">
        <v>368</v>
      </c>
      <c r="G79" s="7" t="s">
        <v>427</v>
      </c>
      <c r="H79" s="7" t="s">
        <v>428</v>
      </c>
      <c r="I79" s="7" t="s">
        <v>40</v>
      </c>
      <c r="J79" s="7" t="s">
        <v>427</v>
      </c>
      <c r="K79" s="7">
        <v>2026.03</v>
      </c>
      <c r="L79" s="7">
        <v>2026.07</v>
      </c>
      <c r="M79" s="7" t="s">
        <v>372</v>
      </c>
      <c r="N79" s="7" t="s">
        <v>427</v>
      </c>
      <c r="O79" s="7" t="s">
        <v>429</v>
      </c>
      <c r="P79" s="8">
        <v>90</v>
      </c>
      <c r="Q79" s="7">
        <v>85</v>
      </c>
      <c r="R79" s="7">
        <v>5</v>
      </c>
      <c r="S79" s="7">
        <v>1</v>
      </c>
      <c r="T79" s="7">
        <v>97</v>
      </c>
      <c r="U79" s="7">
        <v>291</v>
      </c>
      <c r="V79" s="7">
        <v>1</v>
      </c>
      <c r="W79" s="7">
        <v>33</v>
      </c>
      <c r="X79" s="7">
        <v>100</v>
      </c>
      <c r="Y79" s="7" t="s">
        <v>430</v>
      </c>
      <c r="Z79" s="7" t="s">
        <v>430</v>
      </c>
      <c r="AA79" s="29" t="s">
        <v>431</v>
      </c>
    </row>
    <row r="80" ht="27" spans="1:27">
      <c r="A80" s="7">
        <v>75</v>
      </c>
      <c r="B80" s="7" t="s">
        <v>34</v>
      </c>
      <c r="C80" s="7" t="s">
        <v>106</v>
      </c>
      <c r="D80" s="7" t="s">
        <v>107</v>
      </c>
      <c r="E80" s="7" t="s">
        <v>37</v>
      </c>
      <c r="F80" s="7" t="s">
        <v>368</v>
      </c>
      <c r="G80" s="7" t="s">
        <v>432</v>
      </c>
      <c r="H80" s="7" t="s">
        <v>433</v>
      </c>
      <c r="I80" s="7" t="s">
        <v>40</v>
      </c>
      <c r="J80" s="7" t="s">
        <v>432</v>
      </c>
      <c r="K80" s="7">
        <v>2026.03</v>
      </c>
      <c r="L80" s="7">
        <v>2026.07</v>
      </c>
      <c r="M80" s="7" t="s">
        <v>372</v>
      </c>
      <c r="N80" s="7" t="s">
        <v>432</v>
      </c>
      <c r="O80" s="7" t="s">
        <v>434</v>
      </c>
      <c r="P80" s="8">
        <v>120</v>
      </c>
      <c r="Q80" s="7">
        <v>115</v>
      </c>
      <c r="R80" s="7">
        <v>5</v>
      </c>
      <c r="S80" s="7">
        <v>1</v>
      </c>
      <c r="T80" s="7">
        <v>135</v>
      </c>
      <c r="U80" s="7">
        <v>382</v>
      </c>
      <c r="V80" s="7">
        <v>1</v>
      </c>
      <c r="W80" s="7">
        <v>59</v>
      </c>
      <c r="X80" s="7">
        <v>183</v>
      </c>
      <c r="Y80" s="7" t="s">
        <v>435</v>
      </c>
      <c r="Z80" s="7" t="s">
        <v>436</v>
      </c>
      <c r="AA80" s="29" t="s">
        <v>437</v>
      </c>
    </row>
    <row r="81" ht="40.5" spans="1:27">
      <c r="A81" s="7">
        <v>76</v>
      </c>
      <c r="B81" s="7" t="s">
        <v>34</v>
      </c>
      <c r="C81" s="7" t="s">
        <v>35</v>
      </c>
      <c r="D81" s="7" t="s">
        <v>36</v>
      </c>
      <c r="E81" s="7" t="s">
        <v>37</v>
      </c>
      <c r="F81" s="7" t="s">
        <v>368</v>
      </c>
      <c r="G81" s="7" t="s">
        <v>432</v>
      </c>
      <c r="H81" s="7" t="s">
        <v>438</v>
      </c>
      <c r="I81" s="7" t="s">
        <v>40</v>
      </c>
      <c r="J81" s="7" t="s">
        <v>432</v>
      </c>
      <c r="K81" s="7">
        <v>2026.03</v>
      </c>
      <c r="L81" s="7">
        <v>2026.04</v>
      </c>
      <c r="M81" s="7" t="s">
        <v>372</v>
      </c>
      <c r="N81" s="7" t="s">
        <v>432</v>
      </c>
      <c r="O81" s="7" t="s">
        <v>439</v>
      </c>
      <c r="P81" s="8">
        <v>6</v>
      </c>
      <c r="Q81" s="7">
        <v>6</v>
      </c>
      <c r="R81" s="7">
        <v>0</v>
      </c>
      <c r="S81" s="7">
        <v>1</v>
      </c>
      <c r="T81" s="7">
        <v>135</v>
      </c>
      <c r="U81" s="7">
        <v>382</v>
      </c>
      <c r="V81" s="7">
        <v>1</v>
      </c>
      <c r="W81" s="7">
        <v>59</v>
      </c>
      <c r="X81" s="7">
        <v>183</v>
      </c>
      <c r="Y81" s="7" t="s">
        <v>440</v>
      </c>
      <c r="Z81" s="7" t="s">
        <v>441</v>
      </c>
      <c r="AA81" s="29" t="s">
        <v>442</v>
      </c>
    </row>
    <row r="82" ht="40.5" spans="1:27">
      <c r="A82" s="7">
        <v>77</v>
      </c>
      <c r="B82" s="7" t="s">
        <v>34</v>
      </c>
      <c r="C82" s="7" t="s">
        <v>35</v>
      </c>
      <c r="D82" s="7" t="s">
        <v>250</v>
      </c>
      <c r="E82" s="7" t="s">
        <v>37</v>
      </c>
      <c r="F82" s="7" t="s">
        <v>368</v>
      </c>
      <c r="G82" s="7" t="s">
        <v>386</v>
      </c>
      <c r="H82" s="7" t="s">
        <v>443</v>
      </c>
      <c r="I82" s="7" t="s">
        <v>40</v>
      </c>
      <c r="J82" s="7" t="s">
        <v>386</v>
      </c>
      <c r="K82" s="27">
        <v>2026.03</v>
      </c>
      <c r="L82" s="27">
        <v>2026.07</v>
      </c>
      <c r="M82" s="7" t="s">
        <v>372</v>
      </c>
      <c r="N82" s="7" t="s">
        <v>386</v>
      </c>
      <c r="O82" s="7" t="s">
        <v>444</v>
      </c>
      <c r="P82" s="8">
        <v>100</v>
      </c>
      <c r="Q82" s="7">
        <v>95</v>
      </c>
      <c r="R82" s="7">
        <v>5</v>
      </c>
      <c r="S82" s="7">
        <v>1</v>
      </c>
      <c r="T82" s="7">
        <v>146</v>
      </c>
      <c r="U82" s="7">
        <v>428</v>
      </c>
      <c r="V82" s="7">
        <v>1</v>
      </c>
      <c r="W82" s="7">
        <v>97</v>
      </c>
      <c r="X82" s="7">
        <v>214</v>
      </c>
      <c r="Y82" s="7" t="s">
        <v>445</v>
      </c>
      <c r="Z82" s="7" t="s">
        <v>446</v>
      </c>
      <c r="AA82" s="29" t="s">
        <v>447</v>
      </c>
    </row>
    <row r="83" ht="54" spans="1:27">
      <c r="A83" s="7">
        <v>78</v>
      </c>
      <c r="B83" s="7" t="s">
        <v>34</v>
      </c>
      <c r="C83" s="7" t="s">
        <v>329</v>
      </c>
      <c r="D83" s="7" t="s">
        <v>330</v>
      </c>
      <c r="E83" s="7" t="s">
        <v>37</v>
      </c>
      <c r="F83" s="7" t="s">
        <v>368</v>
      </c>
      <c r="G83" s="7" t="s">
        <v>448</v>
      </c>
      <c r="H83" s="7" t="s">
        <v>449</v>
      </c>
      <c r="I83" s="7" t="s">
        <v>40</v>
      </c>
      <c r="J83" s="7" t="s">
        <v>448</v>
      </c>
      <c r="K83" s="27">
        <v>2026.03</v>
      </c>
      <c r="L83" s="27">
        <v>2026.06</v>
      </c>
      <c r="M83" s="7" t="s">
        <v>372</v>
      </c>
      <c r="N83" s="7" t="s">
        <v>448</v>
      </c>
      <c r="O83" s="7" t="s">
        <v>450</v>
      </c>
      <c r="P83" s="8">
        <v>260</v>
      </c>
      <c r="Q83" s="7">
        <v>150</v>
      </c>
      <c r="R83" s="7">
        <v>110</v>
      </c>
      <c r="S83" s="7">
        <v>1</v>
      </c>
      <c r="T83" s="7">
        <v>862</v>
      </c>
      <c r="U83" s="7">
        <v>1863</v>
      </c>
      <c r="V83" s="7">
        <v>1</v>
      </c>
      <c r="W83" s="7">
        <v>35</v>
      </c>
      <c r="X83" s="7">
        <v>63</v>
      </c>
      <c r="Y83" s="7" t="s">
        <v>451</v>
      </c>
      <c r="Z83" s="7" t="s">
        <v>452</v>
      </c>
      <c r="AA83" s="29" t="s">
        <v>453</v>
      </c>
    </row>
    <row r="84" ht="40.5" spans="1:27">
      <c r="A84" s="7">
        <v>79</v>
      </c>
      <c r="B84" s="7" t="s">
        <v>34</v>
      </c>
      <c r="C84" s="7" t="s">
        <v>329</v>
      </c>
      <c r="D84" s="7" t="s">
        <v>330</v>
      </c>
      <c r="E84" s="7" t="s">
        <v>37</v>
      </c>
      <c r="F84" s="7" t="s">
        <v>368</v>
      </c>
      <c r="G84" s="7" t="s">
        <v>427</v>
      </c>
      <c r="H84" s="19" t="s">
        <v>454</v>
      </c>
      <c r="I84" s="19" t="s">
        <v>40</v>
      </c>
      <c r="J84" s="19" t="s">
        <v>427</v>
      </c>
      <c r="K84" s="26">
        <v>2026.03</v>
      </c>
      <c r="L84" s="26">
        <v>2026.06</v>
      </c>
      <c r="M84" s="7" t="s">
        <v>372</v>
      </c>
      <c r="N84" s="7" t="s">
        <v>427</v>
      </c>
      <c r="O84" s="19" t="s">
        <v>455</v>
      </c>
      <c r="P84" s="8">
        <v>50</v>
      </c>
      <c r="Q84" s="7">
        <v>49</v>
      </c>
      <c r="R84" s="7">
        <v>1</v>
      </c>
      <c r="S84" s="7">
        <v>1</v>
      </c>
      <c r="T84" s="7">
        <v>97</v>
      </c>
      <c r="U84" s="7">
        <v>291</v>
      </c>
      <c r="V84" s="7">
        <v>1</v>
      </c>
      <c r="W84" s="7">
        <v>33</v>
      </c>
      <c r="X84" s="7">
        <v>100</v>
      </c>
      <c r="Y84" s="7" t="s">
        <v>456</v>
      </c>
      <c r="Z84" s="7" t="s">
        <v>457</v>
      </c>
      <c r="AA84" s="29" t="s">
        <v>458</v>
      </c>
    </row>
    <row r="85" ht="27" spans="1:27">
      <c r="A85" s="7">
        <v>80</v>
      </c>
      <c r="B85" s="7" t="s">
        <v>34</v>
      </c>
      <c r="C85" s="7" t="s">
        <v>64</v>
      </c>
      <c r="D85" s="7" t="s">
        <v>120</v>
      </c>
      <c r="E85" s="7" t="s">
        <v>37</v>
      </c>
      <c r="F85" s="7" t="s">
        <v>368</v>
      </c>
      <c r="G85" s="7" t="s">
        <v>459</v>
      </c>
      <c r="H85" s="7" t="s">
        <v>460</v>
      </c>
      <c r="I85" s="7" t="s">
        <v>40</v>
      </c>
      <c r="J85" s="7" t="s">
        <v>459</v>
      </c>
      <c r="K85" s="27">
        <v>2026.03</v>
      </c>
      <c r="L85" s="27">
        <v>2026.04</v>
      </c>
      <c r="M85" s="7" t="s">
        <v>372</v>
      </c>
      <c r="N85" s="7" t="s">
        <v>459</v>
      </c>
      <c r="O85" s="7" t="s">
        <v>461</v>
      </c>
      <c r="P85" s="8">
        <v>35</v>
      </c>
      <c r="Q85" s="7">
        <v>34</v>
      </c>
      <c r="R85" s="7">
        <v>1</v>
      </c>
      <c r="S85" s="7">
        <v>1</v>
      </c>
      <c r="T85" s="7">
        <v>47</v>
      </c>
      <c r="U85" s="7">
        <v>165</v>
      </c>
      <c r="V85" s="7">
        <v>1</v>
      </c>
      <c r="W85" s="7">
        <v>204</v>
      </c>
      <c r="X85" s="7">
        <v>551</v>
      </c>
      <c r="Y85" s="7" t="s">
        <v>462</v>
      </c>
      <c r="Z85" s="7" t="s">
        <v>463</v>
      </c>
      <c r="AA85" s="29" t="s">
        <v>464</v>
      </c>
    </row>
    <row r="86" ht="27" spans="1:27">
      <c r="A86" s="7">
        <v>81</v>
      </c>
      <c r="B86" s="7" t="s">
        <v>34</v>
      </c>
      <c r="C86" s="7" t="s">
        <v>64</v>
      </c>
      <c r="D86" s="7" t="s">
        <v>120</v>
      </c>
      <c r="E86" s="19" t="s">
        <v>37</v>
      </c>
      <c r="F86" s="7" t="s">
        <v>368</v>
      </c>
      <c r="G86" s="7" t="s">
        <v>404</v>
      </c>
      <c r="H86" s="7" t="s">
        <v>465</v>
      </c>
      <c r="I86" s="7" t="s">
        <v>40</v>
      </c>
      <c r="J86" s="7" t="s">
        <v>404</v>
      </c>
      <c r="K86" s="19">
        <v>2026.03</v>
      </c>
      <c r="L86" s="19">
        <v>2026.04</v>
      </c>
      <c r="M86" s="7" t="s">
        <v>372</v>
      </c>
      <c r="N86" s="7" t="s">
        <v>404</v>
      </c>
      <c r="O86" s="7" t="s">
        <v>466</v>
      </c>
      <c r="P86" s="8">
        <v>75</v>
      </c>
      <c r="Q86" s="7">
        <v>70</v>
      </c>
      <c r="R86" s="7">
        <v>5</v>
      </c>
      <c r="S86" s="7">
        <v>1</v>
      </c>
      <c r="T86" s="7">
        <v>150</v>
      </c>
      <c r="U86" s="7">
        <v>355</v>
      </c>
      <c r="V86" s="7">
        <v>1</v>
      </c>
      <c r="W86" s="7">
        <v>93</v>
      </c>
      <c r="X86" s="7">
        <v>237</v>
      </c>
      <c r="Y86" s="7" t="s">
        <v>467</v>
      </c>
      <c r="Z86" s="7" t="s">
        <v>468</v>
      </c>
      <c r="AA86" s="29" t="s">
        <v>469</v>
      </c>
    </row>
    <row r="87" ht="27" spans="1:27">
      <c r="A87" s="7">
        <v>82</v>
      </c>
      <c r="B87" s="7" t="s">
        <v>70</v>
      </c>
      <c r="C87" s="7" t="s">
        <v>138</v>
      </c>
      <c r="D87" s="7" t="s">
        <v>146</v>
      </c>
      <c r="E87" s="19" t="s">
        <v>162</v>
      </c>
      <c r="F87" s="7" t="s">
        <v>368</v>
      </c>
      <c r="G87" s="7" t="s">
        <v>448</v>
      </c>
      <c r="H87" s="7" t="s">
        <v>470</v>
      </c>
      <c r="I87" s="7" t="s">
        <v>166</v>
      </c>
      <c r="J87" s="7" t="s">
        <v>448</v>
      </c>
      <c r="K87" s="27">
        <v>2026.03</v>
      </c>
      <c r="L87" s="27">
        <v>2026.05</v>
      </c>
      <c r="M87" s="7" t="s">
        <v>372</v>
      </c>
      <c r="N87" s="7" t="s">
        <v>448</v>
      </c>
      <c r="O87" s="7" t="s">
        <v>471</v>
      </c>
      <c r="P87" s="8">
        <v>57.3</v>
      </c>
      <c r="Q87" s="7">
        <v>56.3</v>
      </c>
      <c r="R87" s="7">
        <v>1</v>
      </c>
      <c r="S87" s="7">
        <v>1</v>
      </c>
      <c r="T87" s="7">
        <v>98</v>
      </c>
      <c r="U87" s="7">
        <v>274</v>
      </c>
      <c r="V87" s="7">
        <v>1</v>
      </c>
      <c r="W87" s="7">
        <v>3</v>
      </c>
      <c r="X87" s="7">
        <v>5</v>
      </c>
      <c r="Y87" s="7" t="s">
        <v>407</v>
      </c>
      <c r="Z87" s="7" t="s">
        <v>407</v>
      </c>
      <c r="AA87" s="29" t="s">
        <v>472</v>
      </c>
    </row>
    <row r="88" ht="27" spans="1:27">
      <c r="A88" s="7">
        <v>83</v>
      </c>
      <c r="B88" s="7" t="s">
        <v>70</v>
      </c>
      <c r="C88" s="7" t="s">
        <v>138</v>
      </c>
      <c r="D88" s="7" t="s">
        <v>146</v>
      </c>
      <c r="E88" s="7" t="s">
        <v>162</v>
      </c>
      <c r="F88" s="7" t="s">
        <v>368</v>
      </c>
      <c r="G88" s="7" t="s">
        <v>473</v>
      </c>
      <c r="H88" s="7" t="s">
        <v>474</v>
      </c>
      <c r="I88" s="7" t="s">
        <v>166</v>
      </c>
      <c r="J88" s="7" t="s">
        <v>473</v>
      </c>
      <c r="K88" s="7">
        <v>2026.03</v>
      </c>
      <c r="L88" s="7">
        <v>2026.07</v>
      </c>
      <c r="M88" s="7" t="s">
        <v>372</v>
      </c>
      <c r="N88" s="7" t="s">
        <v>473</v>
      </c>
      <c r="O88" s="7" t="s">
        <v>475</v>
      </c>
      <c r="P88" s="8">
        <v>57.2</v>
      </c>
      <c r="Q88" s="7">
        <v>56.2</v>
      </c>
      <c r="R88" s="7">
        <v>1</v>
      </c>
      <c r="S88" s="7">
        <v>1</v>
      </c>
      <c r="T88" s="7">
        <v>451</v>
      </c>
      <c r="U88" s="7">
        <v>1447</v>
      </c>
      <c r="V88" s="7">
        <v>2</v>
      </c>
      <c r="W88" s="7">
        <v>13</v>
      </c>
      <c r="X88" s="7">
        <v>42</v>
      </c>
      <c r="Y88" s="7" t="s">
        <v>476</v>
      </c>
      <c r="Z88" s="7" t="s">
        <v>476</v>
      </c>
      <c r="AA88" s="29" t="s">
        <v>477</v>
      </c>
    </row>
    <row r="89" ht="81" spans="1:27">
      <c r="A89" s="7">
        <v>84</v>
      </c>
      <c r="B89" s="7" t="s">
        <v>34</v>
      </c>
      <c r="C89" s="7" t="s">
        <v>35</v>
      </c>
      <c r="D89" s="7" t="s">
        <v>307</v>
      </c>
      <c r="E89" s="7" t="s">
        <v>37</v>
      </c>
      <c r="F89" s="7" t="s">
        <v>478</v>
      </c>
      <c r="G89" s="7" t="s">
        <v>479</v>
      </c>
      <c r="H89" s="7" t="s">
        <v>480</v>
      </c>
      <c r="I89" s="7" t="s">
        <v>40</v>
      </c>
      <c r="J89" s="7" t="s">
        <v>481</v>
      </c>
      <c r="K89" s="7">
        <v>2026.03</v>
      </c>
      <c r="L89" s="7">
        <v>2026.05</v>
      </c>
      <c r="M89" s="7" t="s">
        <v>482</v>
      </c>
      <c r="N89" s="7" t="s">
        <v>479</v>
      </c>
      <c r="O89" s="7" t="s">
        <v>483</v>
      </c>
      <c r="P89" s="8">
        <v>60</v>
      </c>
      <c r="Q89" s="7">
        <v>60</v>
      </c>
      <c r="R89" s="7">
        <v>0</v>
      </c>
      <c r="S89" s="7">
        <v>1</v>
      </c>
      <c r="T89" s="7">
        <v>319</v>
      </c>
      <c r="U89" s="7">
        <v>816</v>
      </c>
      <c r="V89" s="7">
        <v>0</v>
      </c>
      <c r="W89" s="7">
        <v>29</v>
      </c>
      <c r="X89" s="7">
        <v>128</v>
      </c>
      <c r="Y89" s="7" t="s">
        <v>484</v>
      </c>
      <c r="Z89" s="7" t="s">
        <v>485</v>
      </c>
      <c r="AA89" s="29" t="s">
        <v>486</v>
      </c>
    </row>
    <row r="90" ht="27" spans="1:27">
      <c r="A90" s="7">
        <v>85</v>
      </c>
      <c r="B90" s="7" t="s">
        <v>34</v>
      </c>
      <c r="C90" s="7" t="s">
        <v>329</v>
      </c>
      <c r="D90" s="7" t="s">
        <v>487</v>
      </c>
      <c r="E90" s="7" t="s">
        <v>37</v>
      </c>
      <c r="F90" s="7" t="s">
        <v>478</v>
      </c>
      <c r="G90" s="7" t="s">
        <v>488</v>
      </c>
      <c r="H90" s="7" t="s">
        <v>489</v>
      </c>
      <c r="I90" s="7" t="s">
        <v>40</v>
      </c>
      <c r="J90" s="7" t="s">
        <v>488</v>
      </c>
      <c r="K90" s="7">
        <v>2026.04</v>
      </c>
      <c r="L90" s="7">
        <v>2026.11</v>
      </c>
      <c r="M90" s="7" t="s">
        <v>482</v>
      </c>
      <c r="N90" s="7" t="s">
        <v>488</v>
      </c>
      <c r="O90" s="7" t="s">
        <v>490</v>
      </c>
      <c r="P90" s="8">
        <v>70</v>
      </c>
      <c r="Q90" s="7">
        <v>70</v>
      </c>
      <c r="R90" s="7">
        <v>0</v>
      </c>
      <c r="S90" s="7">
        <v>1</v>
      </c>
      <c r="T90" s="7">
        <v>272</v>
      </c>
      <c r="U90" s="7">
        <v>727</v>
      </c>
      <c r="V90" s="7">
        <v>1</v>
      </c>
      <c r="W90" s="7">
        <v>73</v>
      </c>
      <c r="X90" s="7">
        <v>207</v>
      </c>
      <c r="Y90" s="7" t="s">
        <v>491</v>
      </c>
      <c r="Z90" s="7" t="s">
        <v>492</v>
      </c>
      <c r="AA90" s="29" t="s">
        <v>493</v>
      </c>
    </row>
    <row r="91" ht="40.5" spans="1:27">
      <c r="A91" s="7">
        <v>86</v>
      </c>
      <c r="B91" s="7" t="s">
        <v>34</v>
      </c>
      <c r="C91" s="7" t="s">
        <v>494</v>
      </c>
      <c r="D91" s="7" t="s">
        <v>36</v>
      </c>
      <c r="E91" s="7" t="s">
        <v>37</v>
      </c>
      <c r="F91" s="7" t="s">
        <v>478</v>
      </c>
      <c r="G91" s="7" t="s">
        <v>495</v>
      </c>
      <c r="H91" s="7" t="s">
        <v>496</v>
      </c>
      <c r="I91" s="7" t="s">
        <v>40</v>
      </c>
      <c r="J91" s="7" t="s">
        <v>495</v>
      </c>
      <c r="K91" s="7">
        <v>2026.03</v>
      </c>
      <c r="L91" s="7">
        <v>2026.12</v>
      </c>
      <c r="M91" s="7" t="s">
        <v>482</v>
      </c>
      <c r="N91" s="7" t="s">
        <v>478</v>
      </c>
      <c r="O91" s="7" t="s">
        <v>497</v>
      </c>
      <c r="P91" s="8">
        <v>70</v>
      </c>
      <c r="Q91" s="7">
        <v>70</v>
      </c>
      <c r="R91" s="7">
        <v>0</v>
      </c>
      <c r="S91" s="7">
        <v>1</v>
      </c>
      <c r="T91" s="7">
        <v>319</v>
      </c>
      <c r="U91" s="7">
        <v>816</v>
      </c>
      <c r="V91" s="19">
        <v>0</v>
      </c>
      <c r="W91" s="7">
        <v>29</v>
      </c>
      <c r="X91" s="7">
        <v>128</v>
      </c>
      <c r="Y91" s="7" t="s">
        <v>498</v>
      </c>
      <c r="Z91" s="7" t="s">
        <v>499</v>
      </c>
      <c r="AA91" s="29" t="s">
        <v>500</v>
      </c>
    </row>
    <row r="92" ht="54" spans="1:27">
      <c r="A92" s="7">
        <v>87</v>
      </c>
      <c r="B92" s="7" t="s">
        <v>70</v>
      </c>
      <c r="C92" s="7" t="s">
        <v>329</v>
      </c>
      <c r="D92" s="7" t="s">
        <v>330</v>
      </c>
      <c r="E92" s="7" t="s">
        <v>37</v>
      </c>
      <c r="F92" s="7" t="s">
        <v>478</v>
      </c>
      <c r="G92" s="7" t="s">
        <v>501</v>
      </c>
      <c r="H92" s="7" t="s">
        <v>502</v>
      </c>
      <c r="I92" s="7" t="s">
        <v>40</v>
      </c>
      <c r="J92" s="7" t="s">
        <v>501</v>
      </c>
      <c r="K92" s="7">
        <v>2026.04</v>
      </c>
      <c r="L92" s="7">
        <v>2026.05</v>
      </c>
      <c r="M92" s="7" t="s">
        <v>482</v>
      </c>
      <c r="N92" s="7" t="s">
        <v>478</v>
      </c>
      <c r="O92" s="7" t="s">
        <v>503</v>
      </c>
      <c r="P92" s="8">
        <v>70</v>
      </c>
      <c r="Q92" s="7">
        <v>70</v>
      </c>
      <c r="R92" s="7">
        <v>0</v>
      </c>
      <c r="S92" s="7">
        <v>1</v>
      </c>
      <c r="T92" s="7">
        <v>218</v>
      </c>
      <c r="U92" s="7">
        <v>567</v>
      </c>
      <c r="V92" s="7">
        <v>0</v>
      </c>
      <c r="W92" s="7"/>
      <c r="X92" s="7">
        <v>217</v>
      </c>
      <c r="Y92" s="7" t="s">
        <v>504</v>
      </c>
      <c r="Z92" s="7" t="s">
        <v>505</v>
      </c>
      <c r="AA92" s="29" t="s">
        <v>506</v>
      </c>
    </row>
    <row r="93" ht="81" spans="1:27">
      <c r="A93" s="7">
        <v>88</v>
      </c>
      <c r="B93" s="7" t="s">
        <v>70</v>
      </c>
      <c r="C93" s="7" t="s">
        <v>138</v>
      </c>
      <c r="D93" s="7" t="s">
        <v>507</v>
      </c>
      <c r="E93" s="7" t="s">
        <v>37</v>
      </c>
      <c r="F93" s="7" t="s">
        <v>478</v>
      </c>
      <c r="G93" s="7" t="s">
        <v>508</v>
      </c>
      <c r="H93" s="7" t="s">
        <v>509</v>
      </c>
      <c r="I93" s="7" t="s">
        <v>40</v>
      </c>
      <c r="J93" s="7" t="s">
        <v>508</v>
      </c>
      <c r="K93" s="7">
        <v>2026.04</v>
      </c>
      <c r="L93" s="7">
        <v>2026.04</v>
      </c>
      <c r="M93" s="7" t="s">
        <v>482</v>
      </c>
      <c r="N93" s="7" t="s">
        <v>508</v>
      </c>
      <c r="O93" s="7" t="s">
        <v>510</v>
      </c>
      <c r="P93" s="8">
        <v>20</v>
      </c>
      <c r="Q93" s="7">
        <v>20</v>
      </c>
      <c r="R93" s="7">
        <v>0</v>
      </c>
      <c r="S93" s="7">
        <v>3</v>
      </c>
      <c r="T93" s="7">
        <v>279</v>
      </c>
      <c r="U93" s="7">
        <v>744</v>
      </c>
      <c r="V93" s="19">
        <v>0</v>
      </c>
      <c r="W93" s="7">
        <v>92</v>
      </c>
      <c r="X93" s="7">
        <v>261</v>
      </c>
      <c r="Y93" s="7" t="s">
        <v>511</v>
      </c>
      <c r="Z93" s="7" t="s">
        <v>512</v>
      </c>
      <c r="AA93" s="29" t="s">
        <v>513</v>
      </c>
    </row>
    <row r="94" ht="54" spans="1:27">
      <c r="A94" s="7">
        <v>89</v>
      </c>
      <c r="B94" s="7" t="s">
        <v>70</v>
      </c>
      <c r="C94" s="7" t="s">
        <v>138</v>
      </c>
      <c r="D94" s="7" t="s">
        <v>514</v>
      </c>
      <c r="E94" s="7" t="s">
        <v>37</v>
      </c>
      <c r="F94" s="7" t="s">
        <v>478</v>
      </c>
      <c r="G94" s="7" t="s">
        <v>515</v>
      </c>
      <c r="H94" s="7" t="s">
        <v>516</v>
      </c>
      <c r="I94" s="7" t="s">
        <v>40</v>
      </c>
      <c r="J94" s="7" t="s">
        <v>515</v>
      </c>
      <c r="K94" s="7">
        <v>2026.4</v>
      </c>
      <c r="L94" s="7">
        <v>2026.8</v>
      </c>
      <c r="M94" s="7" t="s">
        <v>482</v>
      </c>
      <c r="N94" s="7" t="s">
        <v>515</v>
      </c>
      <c r="O94" s="7" t="s">
        <v>517</v>
      </c>
      <c r="P94" s="8">
        <v>70</v>
      </c>
      <c r="Q94" s="7">
        <v>70</v>
      </c>
      <c r="R94" s="7">
        <v>0</v>
      </c>
      <c r="S94" s="7">
        <v>1</v>
      </c>
      <c r="T94" s="7">
        <v>305</v>
      </c>
      <c r="U94" s="7">
        <v>869</v>
      </c>
      <c r="V94" s="7">
        <v>0</v>
      </c>
      <c r="W94" s="7"/>
      <c r="X94" s="7">
        <v>86</v>
      </c>
      <c r="Y94" s="7" t="s">
        <v>518</v>
      </c>
      <c r="Z94" s="7" t="s">
        <v>519</v>
      </c>
      <c r="AA94" s="29" t="s">
        <v>520</v>
      </c>
    </row>
    <row r="95" ht="67.5" spans="1:27">
      <c r="A95" s="7">
        <v>90</v>
      </c>
      <c r="B95" s="7" t="s">
        <v>70</v>
      </c>
      <c r="C95" s="7" t="s">
        <v>138</v>
      </c>
      <c r="D95" s="7" t="s">
        <v>146</v>
      </c>
      <c r="E95" s="7" t="s">
        <v>37</v>
      </c>
      <c r="F95" s="7" t="s">
        <v>478</v>
      </c>
      <c r="G95" s="7" t="s">
        <v>521</v>
      </c>
      <c r="H95" s="7" t="s">
        <v>522</v>
      </c>
      <c r="I95" s="7" t="s">
        <v>40</v>
      </c>
      <c r="J95" s="7" t="s">
        <v>523</v>
      </c>
      <c r="K95" s="7">
        <v>2026.5</v>
      </c>
      <c r="L95" s="7">
        <v>2026.7</v>
      </c>
      <c r="M95" s="7" t="s">
        <v>482</v>
      </c>
      <c r="N95" s="7" t="s">
        <v>521</v>
      </c>
      <c r="O95" s="7" t="s">
        <v>524</v>
      </c>
      <c r="P95" s="8">
        <v>60</v>
      </c>
      <c r="Q95" s="7">
        <v>60</v>
      </c>
      <c r="R95" s="7">
        <v>0</v>
      </c>
      <c r="S95" s="7">
        <v>1</v>
      </c>
      <c r="T95" s="7">
        <v>130</v>
      </c>
      <c r="U95" s="7">
        <v>510</v>
      </c>
      <c r="V95" s="19">
        <v>0</v>
      </c>
      <c r="W95" s="7">
        <v>3</v>
      </c>
      <c r="X95" s="7">
        <v>9</v>
      </c>
      <c r="Y95" s="7" t="s">
        <v>525</v>
      </c>
      <c r="Z95" s="7" t="s">
        <v>526</v>
      </c>
      <c r="AA95" s="29" t="s">
        <v>527</v>
      </c>
    </row>
    <row r="96" ht="40.5" spans="1:27">
      <c r="A96" s="7">
        <v>91</v>
      </c>
      <c r="B96" s="7" t="s">
        <v>70</v>
      </c>
      <c r="C96" s="7" t="s">
        <v>138</v>
      </c>
      <c r="D96" s="7" t="s">
        <v>146</v>
      </c>
      <c r="E96" s="7" t="s">
        <v>162</v>
      </c>
      <c r="F96" s="7" t="s">
        <v>478</v>
      </c>
      <c r="G96" s="7" t="s">
        <v>528</v>
      </c>
      <c r="H96" s="7" t="s">
        <v>529</v>
      </c>
      <c r="I96" s="7" t="s">
        <v>166</v>
      </c>
      <c r="J96" s="7" t="s">
        <v>528</v>
      </c>
      <c r="K96" s="7">
        <v>2026.04</v>
      </c>
      <c r="L96" s="7">
        <v>2026.05</v>
      </c>
      <c r="M96" s="7" t="s">
        <v>482</v>
      </c>
      <c r="N96" s="7" t="s">
        <v>528</v>
      </c>
      <c r="O96" s="7" t="s">
        <v>530</v>
      </c>
      <c r="P96" s="8">
        <v>80</v>
      </c>
      <c r="Q96" s="7">
        <v>80</v>
      </c>
      <c r="R96" s="7">
        <v>0</v>
      </c>
      <c r="S96" s="7">
        <v>1</v>
      </c>
      <c r="T96" s="7">
        <v>218</v>
      </c>
      <c r="U96" s="7">
        <v>652</v>
      </c>
      <c r="V96" s="7">
        <v>0</v>
      </c>
      <c r="W96" s="7">
        <v>58</v>
      </c>
      <c r="X96" s="7">
        <v>121</v>
      </c>
      <c r="Y96" s="7" t="s">
        <v>531</v>
      </c>
      <c r="Z96" s="7" t="s">
        <v>512</v>
      </c>
      <c r="AA96" s="29" t="s">
        <v>532</v>
      </c>
    </row>
    <row r="97" ht="40.5" spans="1:27">
      <c r="A97" s="7">
        <v>92</v>
      </c>
      <c r="B97" s="7" t="s">
        <v>34</v>
      </c>
      <c r="C97" s="7" t="s">
        <v>106</v>
      </c>
      <c r="D97" s="7" t="s">
        <v>107</v>
      </c>
      <c r="E97" s="7" t="s">
        <v>37</v>
      </c>
      <c r="F97" s="7" t="s">
        <v>478</v>
      </c>
      <c r="G97" s="7" t="s">
        <v>533</v>
      </c>
      <c r="H97" s="7" t="s">
        <v>534</v>
      </c>
      <c r="I97" s="7" t="s">
        <v>40</v>
      </c>
      <c r="J97" s="7" t="s">
        <v>533</v>
      </c>
      <c r="K97" s="31">
        <v>46082</v>
      </c>
      <c r="L97" s="31">
        <v>46296</v>
      </c>
      <c r="M97" s="7" t="s">
        <v>482</v>
      </c>
      <c r="N97" s="7" t="s">
        <v>478</v>
      </c>
      <c r="O97" s="7" t="s">
        <v>535</v>
      </c>
      <c r="P97" s="8">
        <v>460</v>
      </c>
      <c r="Q97" s="8">
        <v>460</v>
      </c>
      <c r="R97" s="7">
        <v>0</v>
      </c>
      <c r="S97" s="7">
        <v>1</v>
      </c>
      <c r="T97" s="7">
        <v>41</v>
      </c>
      <c r="U97" s="7">
        <v>163</v>
      </c>
      <c r="V97" s="19">
        <v>0</v>
      </c>
      <c r="W97" s="7">
        <v>19</v>
      </c>
      <c r="X97" s="7">
        <v>82</v>
      </c>
      <c r="Y97" s="7" t="s">
        <v>536</v>
      </c>
      <c r="Z97" s="7" t="s">
        <v>537</v>
      </c>
      <c r="AA97" s="29" t="s">
        <v>538</v>
      </c>
    </row>
    <row r="98" ht="67.5" spans="1:27">
      <c r="A98" s="7">
        <v>93</v>
      </c>
      <c r="B98" s="7" t="s">
        <v>34</v>
      </c>
      <c r="C98" s="7" t="s">
        <v>329</v>
      </c>
      <c r="D98" s="7" t="s">
        <v>539</v>
      </c>
      <c r="E98" s="7" t="s">
        <v>37</v>
      </c>
      <c r="F98" s="7" t="s">
        <v>478</v>
      </c>
      <c r="G98" s="7" t="s">
        <v>508</v>
      </c>
      <c r="H98" s="7" t="s">
        <v>540</v>
      </c>
      <c r="I98" s="7" t="s">
        <v>40</v>
      </c>
      <c r="J98" s="7" t="s">
        <v>508</v>
      </c>
      <c r="K98" s="7">
        <v>2026.04</v>
      </c>
      <c r="L98" s="7">
        <v>2026.11</v>
      </c>
      <c r="M98" s="7" t="s">
        <v>482</v>
      </c>
      <c r="N98" s="7" t="s">
        <v>508</v>
      </c>
      <c r="O98" s="7" t="s">
        <v>541</v>
      </c>
      <c r="P98" s="8">
        <v>20</v>
      </c>
      <c r="Q98" s="7">
        <v>20</v>
      </c>
      <c r="R98" s="7">
        <v>0</v>
      </c>
      <c r="S98" s="7">
        <v>1</v>
      </c>
      <c r="T98" s="7">
        <v>386</v>
      </c>
      <c r="U98" s="7">
        <v>985</v>
      </c>
      <c r="V98" s="7">
        <v>1</v>
      </c>
      <c r="W98" s="7">
        <v>72</v>
      </c>
      <c r="X98" s="7">
        <v>146</v>
      </c>
      <c r="Y98" s="7" t="s">
        <v>542</v>
      </c>
      <c r="Z98" s="7" t="s">
        <v>543</v>
      </c>
      <c r="AA98" s="29" t="s">
        <v>544</v>
      </c>
    </row>
    <row r="99" ht="40.5" spans="1:27">
      <c r="A99" s="7">
        <v>94</v>
      </c>
      <c r="B99" s="7" t="s">
        <v>34</v>
      </c>
      <c r="C99" s="7" t="s">
        <v>35</v>
      </c>
      <c r="D99" s="7" t="s">
        <v>36</v>
      </c>
      <c r="E99" s="7" t="s">
        <v>37</v>
      </c>
      <c r="F99" s="7" t="s">
        <v>478</v>
      </c>
      <c r="G99" s="7" t="s">
        <v>479</v>
      </c>
      <c r="H99" s="7" t="s">
        <v>545</v>
      </c>
      <c r="I99" s="7" t="s">
        <v>40</v>
      </c>
      <c r="J99" s="7" t="s">
        <v>479</v>
      </c>
      <c r="K99" s="7">
        <v>2026.03</v>
      </c>
      <c r="L99" s="7">
        <v>2026.05</v>
      </c>
      <c r="M99" s="7" t="s">
        <v>482</v>
      </c>
      <c r="N99" s="7" t="s">
        <v>479</v>
      </c>
      <c r="O99" s="7" t="s">
        <v>546</v>
      </c>
      <c r="P99" s="8">
        <v>95</v>
      </c>
      <c r="Q99" s="7">
        <v>95</v>
      </c>
      <c r="R99" s="7">
        <v>0</v>
      </c>
      <c r="S99" s="7">
        <v>1</v>
      </c>
      <c r="T99" s="7">
        <v>319</v>
      </c>
      <c r="U99" s="7">
        <v>816</v>
      </c>
      <c r="V99" s="7"/>
      <c r="W99" s="7">
        <v>29</v>
      </c>
      <c r="X99" s="7">
        <v>128</v>
      </c>
      <c r="Y99" s="7" t="s">
        <v>484</v>
      </c>
      <c r="Z99" s="7" t="s">
        <v>547</v>
      </c>
      <c r="AA99" s="29" t="s">
        <v>548</v>
      </c>
    </row>
    <row r="100" ht="54" spans="1:27">
      <c r="A100" s="7">
        <v>95</v>
      </c>
      <c r="B100" s="7" t="s">
        <v>34</v>
      </c>
      <c r="C100" s="7" t="s">
        <v>494</v>
      </c>
      <c r="D100" s="7" t="s">
        <v>36</v>
      </c>
      <c r="E100" s="7" t="s">
        <v>37</v>
      </c>
      <c r="F100" s="7" t="s">
        <v>478</v>
      </c>
      <c r="G100" s="7" t="s">
        <v>549</v>
      </c>
      <c r="H100" s="7" t="s">
        <v>550</v>
      </c>
      <c r="I100" s="7" t="s">
        <v>40</v>
      </c>
      <c r="J100" s="7" t="s">
        <v>549</v>
      </c>
      <c r="K100" s="7">
        <v>2026.04</v>
      </c>
      <c r="L100" s="7">
        <v>2026.11</v>
      </c>
      <c r="M100" s="7" t="s">
        <v>482</v>
      </c>
      <c r="N100" s="7" t="s">
        <v>549</v>
      </c>
      <c r="O100" s="7" t="s">
        <v>551</v>
      </c>
      <c r="P100" s="8">
        <v>16</v>
      </c>
      <c r="Q100" s="7">
        <v>16</v>
      </c>
      <c r="R100" s="7">
        <v>0</v>
      </c>
      <c r="S100" s="7">
        <v>1</v>
      </c>
      <c r="T100" s="7">
        <v>181</v>
      </c>
      <c r="U100" s="7">
        <v>467</v>
      </c>
      <c r="V100" s="7"/>
      <c r="W100" s="7">
        <v>71</v>
      </c>
      <c r="X100" s="7">
        <v>217</v>
      </c>
      <c r="Y100" s="7" t="s">
        <v>552</v>
      </c>
      <c r="Z100" s="7" t="s">
        <v>553</v>
      </c>
      <c r="AA100" s="29" t="s">
        <v>554</v>
      </c>
    </row>
    <row r="101" ht="40.5" spans="1:27">
      <c r="A101" s="7">
        <v>96</v>
      </c>
      <c r="B101" s="7" t="s">
        <v>34</v>
      </c>
      <c r="C101" s="7" t="s">
        <v>329</v>
      </c>
      <c r="D101" s="7" t="s">
        <v>330</v>
      </c>
      <c r="E101" s="7" t="s">
        <v>37</v>
      </c>
      <c r="F101" s="7" t="s">
        <v>478</v>
      </c>
      <c r="G101" s="7" t="s">
        <v>508</v>
      </c>
      <c r="H101" s="7" t="s">
        <v>555</v>
      </c>
      <c r="I101" s="7" t="s">
        <v>40</v>
      </c>
      <c r="J101" s="7" t="s">
        <v>508</v>
      </c>
      <c r="K101" s="7">
        <v>2026.04</v>
      </c>
      <c r="L101" s="7">
        <v>2026.11</v>
      </c>
      <c r="M101" s="7" t="s">
        <v>482</v>
      </c>
      <c r="N101" s="7" t="s">
        <v>508</v>
      </c>
      <c r="O101" s="7" t="s">
        <v>556</v>
      </c>
      <c r="P101" s="8">
        <v>30</v>
      </c>
      <c r="Q101" s="7">
        <v>30</v>
      </c>
      <c r="R101" s="7">
        <v>0</v>
      </c>
      <c r="S101" s="7">
        <v>1</v>
      </c>
      <c r="T101" s="7">
        <v>218</v>
      </c>
      <c r="U101" s="7">
        <v>567</v>
      </c>
      <c r="V101" s="7">
        <v>0</v>
      </c>
      <c r="W101" s="7"/>
      <c r="X101" s="7">
        <v>217</v>
      </c>
      <c r="Y101" s="7" t="s">
        <v>557</v>
      </c>
      <c r="Z101" s="7" t="s">
        <v>558</v>
      </c>
      <c r="AA101" s="29" t="s">
        <v>559</v>
      </c>
    </row>
    <row r="102" ht="81" spans="1:27">
      <c r="A102" s="7">
        <v>97</v>
      </c>
      <c r="B102" s="7" t="s">
        <v>34</v>
      </c>
      <c r="C102" s="7" t="s">
        <v>329</v>
      </c>
      <c r="D102" s="7" t="s">
        <v>330</v>
      </c>
      <c r="E102" s="7" t="s">
        <v>37</v>
      </c>
      <c r="F102" s="7" t="s">
        <v>478</v>
      </c>
      <c r="G102" s="7" t="s">
        <v>560</v>
      </c>
      <c r="H102" s="7" t="s">
        <v>561</v>
      </c>
      <c r="I102" s="7" t="s">
        <v>40</v>
      </c>
      <c r="J102" s="7" t="s">
        <v>560</v>
      </c>
      <c r="K102" s="7">
        <v>2026.04</v>
      </c>
      <c r="L102" s="7">
        <v>2026.11</v>
      </c>
      <c r="M102" s="7" t="s">
        <v>482</v>
      </c>
      <c r="N102" s="7" t="s">
        <v>560</v>
      </c>
      <c r="O102" s="7" t="s">
        <v>562</v>
      </c>
      <c r="P102" s="8">
        <v>15</v>
      </c>
      <c r="Q102" s="7">
        <v>15</v>
      </c>
      <c r="R102" s="7">
        <v>0</v>
      </c>
      <c r="S102" s="7">
        <v>1</v>
      </c>
      <c r="T102" s="7">
        <v>259</v>
      </c>
      <c r="U102" s="7">
        <v>655</v>
      </c>
      <c r="V102" s="7">
        <v>0</v>
      </c>
      <c r="W102" s="7">
        <v>48</v>
      </c>
      <c r="X102" s="7">
        <v>102</v>
      </c>
      <c r="Y102" s="7" t="s">
        <v>563</v>
      </c>
      <c r="Z102" s="7" t="s">
        <v>564</v>
      </c>
      <c r="AA102" s="29" t="s">
        <v>565</v>
      </c>
    </row>
    <row r="103" ht="81" spans="1:27">
      <c r="A103" s="7">
        <v>98</v>
      </c>
      <c r="B103" s="7" t="s">
        <v>34</v>
      </c>
      <c r="C103" s="7" t="s">
        <v>494</v>
      </c>
      <c r="D103" s="7" t="s">
        <v>566</v>
      </c>
      <c r="E103" s="7" t="s">
        <v>37</v>
      </c>
      <c r="F103" s="7" t="s">
        <v>478</v>
      </c>
      <c r="G103" s="7" t="s">
        <v>501</v>
      </c>
      <c r="H103" s="7" t="s">
        <v>567</v>
      </c>
      <c r="I103" s="7" t="s">
        <v>40</v>
      </c>
      <c r="J103" s="7" t="s">
        <v>501</v>
      </c>
      <c r="K103" s="7">
        <v>2026.04</v>
      </c>
      <c r="L103" s="7">
        <v>2026.11</v>
      </c>
      <c r="M103" s="7" t="s">
        <v>482</v>
      </c>
      <c r="N103" s="7" t="s">
        <v>501</v>
      </c>
      <c r="O103" s="7" t="s">
        <v>568</v>
      </c>
      <c r="P103" s="8">
        <v>60</v>
      </c>
      <c r="Q103" s="7">
        <v>60</v>
      </c>
      <c r="R103" s="7">
        <v>0</v>
      </c>
      <c r="S103" s="7">
        <v>1</v>
      </c>
      <c r="T103" s="7">
        <v>550</v>
      </c>
      <c r="U103" s="7">
        <v>1540</v>
      </c>
      <c r="V103" s="7"/>
      <c r="W103" s="7">
        <v>121</v>
      </c>
      <c r="X103" s="7">
        <v>367</v>
      </c>
      <c r="Y103" s="7" t="s">
        <v>569</v>
      </c>
      <c r="Z103" s="7" t="s">
        <v>570</v>
      </c>
      <c r="AA103" s="29" t="s">
        <v>571</v>
      </c>
    </row>
    <row r="104" ht="81" spans="1:27">
      <c r="A104" s="7">
        <v>99</v>
      </c>
      <c r="B104" s="7" t="s">
        <v>34</v>
      </c>
      <c r="C104" s="7" t="s">
        <v>35</v>
      </c>
      <c r="D104" s="7" t="s">
        <v>36</v>
      </c>
      <c r="E104" s="7" t="s">
        <v>37</v>
      </c>
      <c r="F104" s="7" t="s">
        <v>478</v>
      </c>
      <c r="G104" s="7" t="s">
        <v>560</v>
      </c>
      <c r="H104" s="7" t="s">
        <v>572</v>
      </c>
      <c r="I104" s="7" t="s">
        <v>40</v>
      </c>
      <c r="J104" s="7" t="s">
        <v>560</v>
      </c>
      <c r="K104" s="7">
        <v>2026.04</v>
      </c>
      <c r="L104" s="7">
        <v>2026.11</v>
      </c>
      <c r="M104" s="7" t="s">
        <v>482</v>
      </c>
      <c r="N104" s="7" t="s">
        <v>560</v>
      </c>
      <c r="O104" s="7" t="s">
        <v>573</v>
      </c>
      <c r="P104" s="8">
        <v>20</v>
      </c>
      <c r="Q104" s="7">
        <v>20</v>
      </c>
      <c r="R104" s="7">
        <v>0</v>
      </c>
      <c r="S104" s="7">
        <v>1</v>
      </c>
      <c r="T104" s="7">
        <v>259</v>
      </c>
      <c r="U104" s="7">
        <v>655</v>
      </c>
      <c r="V104" s="7">
        <v>0</v>
      </c>
      <c r="W104" s="7">
        <v>48</v>
      </c>
      <c r="X104" s="7">
        <v>102</v>
      </c>
      <c r="Y104" s="7" t="s">
        <v>574</v>
      </c>
      <c r="Z104" s="7" t="s">
        <v>575</v>
      </c>
      <c r="AA104" s="29" t="s">
        <v>576</v>
      </c>
    </row>
    <row r="105" ht="67.5" spans="1:27">
      <c r="A105" s="7">
        <v>100</v>
      </c>
      <c r="B105" s="7" t="s">
        <v>34</v>
      </c>
      <c r="C105" s="7" t="s">
        <v>494</v>
      </c>
      <c r="D105" s="7" t="s">
        <v>36</v>
      </c>
      <c r="E105" s="7" t="s">
        <v>37</v>
      </c>
      <c r="F105" s="7" t="s">
        <v>478</v>
      </c>
      <c r="G105" s="7" t="s">
        <v>577</v>
      </c>
      <c r="H105" s="7" t="s">
        <v>578</v>
      </c>
      <c r="I105" s="7" t="s">
        <v>40</v>
      </c>
      <c r="J105" s="7" t="s">
        <v>577</v>
      </c>
      <c r="K105" s="7">
        <v>2026.04</v>
      </c>
      <c r="L105" s="7">
        <v>2026.11</v>
      </c>
      <c r="M105" s="7" t="s">
        <v>482</v>
      </c>
      <c r="N105" s="7" t="s">
        <v>577</v>
      </c>
      <c r="O105" s="7" t="s">
        <v>579</v>
      </c>
      <c r="P105" s="8">
        <v>35</v>
      </c>
      <c r="Q105" s="7">
        <v>35</v>
      </c>
      <c r="R105" s="7">
        <v>0</v>
      </c>
      <c r="S105" s="7">
        <v>1</v>
      </c>
      <c r="T105" s="7">
        <v>98</v>
      </c>
      <c r="U105" s="7">
        <v>286</v>
      </c>
      <c r="V105" s="7">
        <v>0</v>
      </c>
      <c r="W105" s="7">
        <v>1</v>
      </c>
      <c r="X105" s="7">
        <v>5</v>
      </c>
      <c r="Y105" s="7" t="s">
        <v>580</v>
      </c>
      <c r="Z105" s="7" t="s">
        <v>581</v>
      </c>
      <c r="AA105" s="29" t="s">
        <v>582</v>
      </c>
    </row>
    <row r="106" ht="81" spans="1:27">
      <c r="A106" s="7">
        <v>101</v>
      </c>
      <c r="B106" s="7" t="s">
        <v>34</v>
      </c>
      <c r="C106" s="7" t="s">
        <v>329</v>
      </c>
      <c r="D106" s="7" t="s">
        <v>330</v>
      </c>
      <c r="E106" s="7" t="s">
        <v>37</v>
      </c>
      <c r="F106" s="7" t="s">
        <v>478</v>
      </c>
      <c r="G106" s="7" t="s">
        <v>521</v>
      </c>
      <c r="H106" s="7" t="s">
        <v>583</v>
      </c>
      <c r="I106" s="7" t="s">
        <v>40</v>
      </c>
      <c r="J106" s="7" t="s">
        <v>584</v>
      </c>
      <c r="K106" s="7">
        <v>2026.04</v>
      </c>
      <c r="L106" s="7">
        <v>2026.11</v>
      </c>
      <c r="M106" s="7" t="s">
        <v>482</v>
      </c>
      <c r="N106" s="7" t="s">
        <v>521</v>
      </c>
      <c r="O106" s="7" t="s">
        <v>585</v>
      </c>
      <c r="P106" s="8">
        <v>70</v>
      </c>
      <c r="Q106" s="7">
        <v>70</v>
      </c>
      <c r="R106" s="7">
        <v>0</v>
      </c>
      <c r="S106" s="7">
        <v>1</v>
      </c>
      <c r="T106" s="7">
        <v>300</v>
      </c>
      <c r="U106" s="7">
        <v>620</v>
      </c>
      <c r="V106" s="7"/>
      <c r="W106" s="7">
        <v>16</v>
      </c>
      <c r="X106" s="7">
        <v>34</v>
      </c>
      <c r="Y106" s="7" t="s">
        <v>586</v>
      </c>
      <c r="Z106" s="7" t="s">
        <v>587</v>
      </c>
      <c r="AA106" s="29" t="s">
        <v>588</v>
      </c>
    </row>
    <row r="107" ht="81" spans="1:27">
      <c r="A107" s="7">
        <v>102</v>
      </c>
      <c r="B107" s="7" t="s">
        <v>70</v>
      </c>
      <c r="C107" s="7" t="s">
        <v>138</v>
      </c>
      <c r="D107" s="7" t="s">
        <v>146</v>
      </c>
      <c r="E107" s="7" t="s">
        <v>37</v>
      </c>
      <c r="F107" s="7" t="s">
        <v>478</v>
      </c>
      <c r="G107" s="7" t="s">
        <v>589</v>
      </c>
      <c r="H107" s="7" t="s">
        <v>590</v>
      </c>
      <c r="I107" s="7" t="s">
        <v>40</v>
      </c>
      <c r="J107" s="7" t="s">
        <v>591</v>
      </c>
      <c r="K107" s="7">
        <v>2026.5</v>
      </c>
      <c r="L107" s="7" t="s">
        <v>592</v>
      </c>
      <c r="M107" s="7" t="s">
        <v>482</v>
      </c>
      <c r="N107" s="7" t="s">
        <v>593</v>
      </c>
      <c r="O107" s="7" t="s">
        <v>594</v>
      </c>
      <c r="P107" s="8">
        <v>52.9375</v>
      </c>
      <c r="Q107" s="7">
        <v>52.9375</v>
      </c>
      <c r="R107" s="7">
        <v>0</v>
      </c>
      <c r="S107" s="7">
        <v>1</v>
      </c>
      <c r="T107" s="7">
        <v>102</v>
      </c>
      <c r="U107" s="7">
        <v>285</v>
      </c>
      <c r="V107" s="7">
        <v>1</v>
      </c>
      <c r="W107" s="7">
        <v>27</v>
      </c>
      <c r="X107" s="7">
        <v>68</v>
      </c>
      <c r="Y107" s="7" t="s">
        <v>595</v>
      </c>
      <c r="Z107" s="7" t="s">
        <v>512</v>
      </c>
      <c r="AA107" s="29" t="s">
        <v>596</v>
      </c>
    </row>
    <row r="108" ht="40.5" spans="1:27">
      <c r="A108" s="7">
        <v>103</v>
      </c>
      <c r="B108" s="7" t="s">
        <v>70</v>
      </c>
      <c r="C108" s="7" t="s">
        <v>138</v>
      </c>
      <c r="D108" s="7" t="s">
        <v>146</v>
      </c>
      <c r="E108" s="7" t="s">
        <v>162</v>
      </c>
      <c r="F108" s="7" t="s">
        <v>478</v>
      </c>
      <c r="G108" s="7" t="s">
        <v>501</v>
      </c>
      <c r="H108" s="7" t="s">
        <v>597</v>
      </c>
      <c r="I108" s="7" t="s">
        <v>166</v>
      </c>
      <c r="J108" s="7" t="s">
        <v>501</v>
      </c>
      <c r="K108" s="7">
        <v>2026.4</v>
      </c>
      <c r="L108" s="7">
        <v>2026.8</v>
      </c>
      <c r="M108" s="7" t="s">
        <v>482</v>
      </c>
      <c r="N108" s="7" t="s">
        <v>501</v>
      </c>
      <c r="O108" s="7" t="s">
        <v>598</v>
      </c>
      <c r="P108" s="8">
        <v>47.0925</v>
      </c>
      <c r="Q108" s="7">
        <v>47.0925</v>
      </c>
      <c r="R108" s="7">
        <v>0</v>
      </c>
      <c r="S108" s="7">
        <v>1</v>
      </c>
      <c r="T108" s="7">
        <v>25</v>
      </c>
      <c r="U108" s="7">
        <v>106</v>
      </c>
      <c r="V108" s="7"/>
      <c r="W108" s="7">
        <v>12</v>
      </c>
      <c r="X108" s="7">
        <v>36</v>
      </c>
      <c r="Y108" s="7" t="s">
        <v>531</v>
      </c>
      <c r="Z108" s="7" t="s">
        <v>512</v>
      </c>
      <c r="AA108" s="29" t="s">
        <v>599</v>
      </c>
    </row>
    <row r="109" ht="40.5" spans="1:27">
      <c r="A109" s="7">
        <v>104</v>
      </c>
      <c r="B109" s="7" t="s">
        <v>70</v>
      </c>
      <c r="C109" s="7" t="s">
        <v>138</v>
      </c>
      <c r="D109" s="7" t="s">
        <v>146</v>
      </c>
      <c r="E109" s="7" t="s">
        <v>162</v>
      </c>
      <c r="F109" s="7" t="s">
        <v>478</v>
      </c>
      <c r="G109" s="7" t="s">
        <v>600</v>
      </c>
      <c r="H109" s="7" t="s">
        <v>601</v>
      </c>
      <c r="I109" s="7" t="s">
        <v>166</v>
      </c>
      <c r="J109" s="7" t="s">
        <v>602</v>
      </c>
      <c r="K109" s="7">
        <v>2026.7</v>
      </c>
      <c r="L109" s="7">
        <v>2026.9</v>
      </c>
      <c r="M109" s="7" t="s">
        <v>482</v>
      </c>
      <c r="N109" s="7" t="s">
        <v>600</v>
      </c>
      <c r="O109" s="7" t="s">
        <v>603</v>
      </c>
      <c r="P109" s="8">
        <v>50</v>
      </c>
      <c r="Q109" s="7">
        <v>49.802</v>
      </c>
      <c r="R109" s="7">
        <v>0.198</v>
      </c>
      <c r="S109" s="7">
        <v>1</v>
      </c>
      <c r="T109" s="7">
        <v>23</v>
      </c>
      <c r="U109" s="7">
        <v>62</v>
      </c>
      <c r="V109" s="7"/>
      <c r="W109" s="7"/>
      <c r="X109" s="7"/>
      <c r="Y109" s="7" t="s">
        <v>531</v>
      </c>
      <c r="Z109" s="7" t="s">
        <v>512</v>
      </c>
      <c r="AA109" s="29" t="s">
        <v>604</v>
      </c>
    </row>
    <row r="110" ht="40.5" spans="1:27">
      <c r="A110" s="7">
        <v>105</v>
      </c>
      <c r="B110" s="7" t="s">
        <v>70</v>
      </c>
      <c r="C110" s="7" t="s">
        <v>138</v>
      </c>
      <c r="D110" s="7" t="s">
        <v>146</v>
      </c>
      <c r="E110" s="7" t="s">
        <v>162</v>
      </c>
      <c r="F110" s="7" t="s">
        <v>478</v>
      </c>
      <c r="G110" s="7" t="s">
        <v>488</v>
      </c>
      <c r="H110" s="7" t="s">
        <v>605</v>
      </c>
      <c r="I110" s="7" t="s">
        <v>166</v>
      </c>
      <c r="J110" s="7" t="s">
        <v>488</v>
      </c>
      <c r="K110" s="7">
        <v>2026.3</v>
      </c>
      <c r="L110" s="7">
        <v>2026.6</v>
      </c>
      <c r="M110" s="7" t="s">
        <v>482</v>
      </c>
      <c r="N110" s="7" t="s">
        <v>488</v>
      </c>
      <c r="O110" s="7" t="s">
        <v>606</v>
      </c>
      <c r="P110" s="8">
        <v>54.9168</v>
      </c>
      <c r="Q110" s="7">
        <v>54.9168</v>
      </c>
      <c r="R110" s="7">
        <v>0</v>
      </c>
      <c r="S110" s="7">
        <v>1</v>
      </c>
      <c r="T110" s="7">
        <v>272</v>
      </c>
      <c r="U110" s="7">
        <v>727</v>
      </c>
      <c r="V110" s="7">
        <v>1</v>
      </c>
      <c r="W110" s="7">
        <v>73</v>
      </c>
      <c r="X110" s="7">
        <v>207</v>
      </c>
      <c r="Y110" s="7" t="s">
        <v>607</v>
      </c>
      <c r="Z110" s="7" t="s">
        <v>608</v>
      </c>
      <c r="AA110" s="29" t="s">
        <v>609</v>
      </c>
    </row>
    <row r="111" ht="27" spans="1:27">
      <c r="A111" s="7">
        <v>106</v>
      </c>
      <c r="B111" s="7" t="s">
        <v>70</v>
      </c>
      <c r="C111" s="7" t="s">
        <v>71</v>
      </c>
      <c r="D111" s="7" t="s">
        <v>610</v>
      </c>
      <c r="E111" s="7" t="s">
        <v>37</v>
      </c>
      <c r="F111" s="7" t="s">
        <v>478</v>
      </c>
      <c r="G111" s="7" t="s">
        <v>600</v>
      </c>
      <c r="H111" s="7" t="s">
        <v>611</v>
      </c>
      <c r="I111" s="7" t="s">
        <v>40</v>
      </c>
      <c r="J111" s="7" t="s">
        <v>612</v>
      </c>
      <c r="K111" s="7">
        <v>2026.5</v>
      </c>
      <c r="L111" s="7">
        <v>2026.9</v>
      </c>
      <c r="M111" s="7" t="s">
        <v>482</v>
      </c>
      <c r="N111" s="7" t="s">
        <v>600</v>
      </c>
      <c r="O111" s="7" t="s">
        <v>613</v>
      </c>
      <c r="P111" s="8">
        <v>26</v>
      </c>
      <c r="Q111" s="7">
        <v>26</v>
      </c>
      <c r="R111" s="7">
        <v>0</v>
      </c>
      <c r="S111" s="7">
        <v>1</v>
      </c>
      <c r="T111" s="7">
        <v>17</v>
      </c>
      <c r="U111" s="7">
        <v>59</v>
      </c>
      <c r="V111" s="7">
        <v>0</v>
      </c>
      <c r="W111" s="7">
        <v>1</v>
      </c>
      <c r="X111" s="7">
        <v>4</v>
      </c>
      <c r="Y111" s="7" t="s">
        <v>614</v>
      </c>
      <c r="Z111" s="7" t="s">
        <v>615</v>
      </c>
      <c r="AA111" s="29" t="s">
        <v>616</v>
      </c>
    </row>
    <row r="112" ht="40.5" spans="1:27">
      <c r="A112" s="7">
        <v>107</v>
      </c>
      <c r="B112" s="7" t="s">
        <v>70</v>
      </c>
      <c r="C112" s="7" t="s">
        <v>138</v>
      </c>
      <c r="D112" s="7" t="s">
        <v>146</v>
      </c>
      <c r="E112" s="7" t="s">
        <v>162</v>
      </c>
      <c r="F112" s="7" t="s">
        <v>478</v>
      </c>
      <c r="G112" s="7" t="s">
        <v>501</v>
      </c>
      <c r="H112" s="7" t="s">
        <v>617</v>
      </c>
      <c r="I112" s="7" t="s">
        <v>166</v>
      </c>
      <c r="J112" s="7" t="s">
        <v>501</v>
      </c>
      <c r="K112" s="7">
        <v>2026.03</v>
      </c>
      <c r="L112" s="7">
        <v>2026.06</v>
      </c>
      <c r="M112" s="7" t="s">
        <v>482</v>
      </c>
      <c r="N112" s="7" t="s">
        <v>501</v>
      </c>
      <c r="O112" s="7" t="s">
        <v>618</v>
      </c>
      <c r="P112" s="8">
        <v>15</v>
      </c>
      <c r="Q112" s="7">
        <v>15</v>
      </c>
      <c r="R112" s="7">
        <v>0</v>
      </c>
      <c r="S112" s="7">
        <v>1</v>
      </c>
      <c r="T112" s="7">
        <v>555</v>
      </c>
      <c r="U112" s="7">
        <v>1415</v>
      </c>
      <c r="V112" s="7"/>
      <c r="W112" s="7">
        <v>122</v>
      </c>
      <c r="X112" s="7">
        <v>354</v>
      </c>
      <c r="Y112" s="7" t="s">
        <v>619</v>
      </c>
      <c r="Z112" s="7" t="s">
        <v>620</v>
      </c>
      <c r="AA112" s="29" t="s">
        <v>621</v>
      </c>
    </row>
    <row r="113" ht="40.5" spans="1:27">
      <c r="A113" s="7">
        <v>108</v>
      </c>
      <c r="B113" s="7" t="s">
        <v>70</v>
      </c>
      <c r="C113" s="7" t="s">
        <v>138</v>
      </c>
      <c r="D113" s="7" t="s">
        <v>146</v>
      </c>
      <c r="E113" s="7" t="s">
        <v>162</v>
      </c>
      <c r="F113" s="7" t="s">
        <v>478</v>
      </c>
      <c r="G113" s="7" t="s">
        <v>549</v>
      </c>
      <c r="H113" s="7" t="s">
        <v>622</v>
      </c>
      <c r="I113" s="7" t="s">
        <v>166</v>
      </c>
      <c r="J113" s="7" t="s">
        <v>549</v>
      </c>
      <c r="K113" s="7">
        <v>2026.03</v>
      </c>
      <c r="L113" s="7">
        <v>2026.06</v>
      </c>
      <c r="M113" s="7" t="s">
        <v>482</v>
      </c>
      <c r="N113" s="7" t="s">
        <v>549</v>
      </c>
      <c r="O113" s="7" t="s">
        <v>623</v>
      </c>
      <c r="P113" s="8">
        <v>73.44</v>
      </c>
      <c r="Q113" s="7">
        <v>73.44</v>
      </c>
      <c r="R113" s="7">
        <v>0</v>
      </c>
      <c r="S113" s="7">
        <v>1</v>
      </c>
      <c r="T113" s="7">
        <v>181</v>
      </c>
      <c r="U113" s="7">
        <v>467</v>
      </c>
      <c r="V113" s="7"/>
      <c r="W113" s="7">
        <v>71</v>
      </c>
      <c r="X113" s="7">
        <v>217</v>
      </c>
      <c r="Y113" s="7" t="s">
        <v>607</v>
      </c>
      <c r="Z113" s="7" t="s">
        <v>608</v>
      </c>
      <c r="AA113" s="29" t="s">
        <v>624</v>
      </c>
    </row>
    <row r="114" ht="40.5" spans="1:27">
      <c r="A114" s="7">
        <v>109</v>
      </c>
      <c r="B114" s="7" t="s">
        <v>70</v>
      </c>
      <c r="C114" s="7" t="s">
        <v>138</v>
      </c>
      <c r="D114" s="7" t="s">
        <v>146</v>
      </c>
      <c r="E114" s="7" t="s">
        <v>162</v>
      </c>
      <c r="F114" s="7" t="s">
        <v>478</v>
      </c>
      <c r="G114" s="7" t="s">
        <v>508</v>
      </c>
      <c r="H114" s="7" t="s">
        <v>625</v>
      </c>
      <c r="I114" s="7" t="s">
        <v>166</v>
      </c>
      <c r="J114" s="7" t="s">
        <v>626</v>
      </c>
      <c r="K114" s="7">
        <v>2026.7</v>
      </c>
      <c r="L114" s="7">
        <v>2026.9</v>
      </c>
      <c r="M114" s="7" t="s">
        <v>482</v>
      </c>
      <c r="N114" s="7" t="s">
        <v>508</v>
      </c>
      <c r="O114" s="7" t="s">
        <v>627</v>
      </c>
      <c r="P114" s="8">
        <v>65.94</v>
      </c>
      <c r="Q114" s="7">
        <v>64.94</v>
      </c>
      <c r="R114" s="7">
        <v>1</v>
      </c>
      <c r="S114" s="7">
        <v>1</v>
      </c>
      <c r="T114" s="7">
        <v>90</v>
      </c>
      <c r="U114" s="7">
        <v>320</v>
      </c>
      <c r="V114" s="7">
        <v>0</v>
      </c>
      <c r="W114" s="7">
        <v>15</v>
      </c>
      <c r="X114" s="7">
        <v>42</v>
      </c>
      <c r="Y114" s="7" t="s">
        <v>607</v>
      </c>
      <c r="Z114" s="7" t="s">
        <v>608</v>
      </c>
      <c r="AA114" s="29" t="s">
        <v>628</v>
      </c>
    </row>
    <row r="115" ht="40.5" spans="1:27">
      <c r="A115" s="7">
        <v>110</v>
      </c>
      <c r="B115" s="7" t="s">
        <v>70</v>
      </c>
      <c r="C115" s="7" t="s">
        <v>71</v>
      </c>
      <c r="D115" s="7" t="s">
        <v>610</v>
      </c>
      <c r="E115" s="7" t="s">
        <v>37</v>
      </c>
      <c r="F115" s="7" t="s">
        <v>478</v>
      </c>
      <c r="G115" s="7" t="s">
        <v>508</v>
      </c>
      <c r="H115" s="7" t="s">
        <v>629</v>
      </c>
      <c r="I115" s="7" t="s">
        <v>40</v>
      </c>
      <c r="J115" s="7" t="s">
        <v>630</v>
      </c>
      <c r="K115" s="7">
        <v>2026.06</v>
      </c>
      <c r="L115" s="7">
        <v>2026.07</v>
      </c>
      <c r="M115" s="7" t="s">
        <v>482</v>
      </c>
      <c r="N115" s="7" t="s">
        <v>508</v>
      </c>
      <c r="O115" s="7" t="s">
        <v>631</v>
      </c>
      <c r="P115" s="8">
        <v>43</v>
      </c>
      <c r="Q115" s="7">
        <v>42.2</v>
      </c>
      <c r="R115" s="7">
        <v>0.8</v>
      </c>
      <c r="S115" s="7">
        <v>1</v>
      </c>
      <c r="T115" s="7">
        <v>20</v>
      </c>
      <c r="U115" s="7">
        <v>68</v>
      </c>
      <c r="V115" s="7">
        <v>0</v>
      </c>
      <c r="W115" s="7">
        <v>2</v>
      </c>
      <c r="X115" s="7">
        <v>3</v>
      </c>
      <c r="Y115" s="7" t="s">
        <v>614</v>
      </c>
      <c r="Z115" s="7" t="s">
        <v>632</v>
      </c>
      <c r="AA115" s="29" t="s">
        <v>633</v>
      </c>
    </row>
    <row r="116" ht="40.5" spans="1:27">
      <c r="A116" s="7">
        <v>111</v>
      </c>
      <c r="B116" s="7" t="s">
        <v>70</v>
      </c>
      <c r="C116" s="7" t="s">
        <v>138</v>
      </c>
      <c r="D116" s="7" t="s">
        <v>146</v>
      </c>
      <c r="E116" s="7" t="s">
        <v>162</v>
      </c>
      <c r="F116" s="7" t="s">
        <v>478</v>
      </c>
      <c r="G116" s="7" t="s">
        <v>577</v>
      </c>
      <c r="H116" s="19" t="s">
        <v>634</v>
      </c>
      <c r="I116" s="7" t="s">
        <v>166</v>
      </c>
      <c r="J116" s="7" t="s">
        <v>635</v>
      </c>
      <c r="K116" s="7">
        <v>2026.04</v>
      </c>
      <c r="L116" s="7">
        <v>2026.08</v>
      </c>
      <c r="M116" s="7" t="s">
        <v>482</v>
      </c>
      <c r="N116" s="7" t="s">
        <v>577</v>
      </c>
      <c r="O116" s="7" t="s">
        <v>636</v>
      </c>
      <c r="P116" s="8">
        <v>46.7</v>
      </c>
      <c r="Q116" s="7">
        <v>46</v>
      </c>
      <c r="R116" s="7">
        <v>0.7</v>
      </c>
      <c r="S116" s="7">
        <v>1</v>
      </c>
      <c r="T116" s="7">
        <v>43</v>
      </c>
      <c r="U116" s="7">
        <v>190</v>
      </c>
      <c r="V116" s="7">
        <v>0</v>
      </c>
      <c r="W116" s="7">
        <v>1</v>
      </c>
      <c r="X116" s="7">
        <v>3</v>
      </c>
      <c r="Y116" s="7" t="s">
        <v>637</v>
      </c>
      <c r="Z116" s="7" t="s">
        <v>638</v>
      </c>
      <c r="AA116" s="29" t="s">
        <v>639</v>
      </c>
    </row>
    <row r="117" ht="40.5" spans="1:27">
      <c r="A117" s="7">
        <v>112</v>
      </c>
      <c r="B117" s="7" t="s">
        <v>70</v>
      </c>
      <c r="C117" s="7" t="s">
        <v>138</v>
      </c>
      <c r="D117" s="7" t="s">
        <v>146</v>
      </c>
      <c r="E117" s="7" t="s">
        <v>162</v>
      </c>
      <c r="F117" s="7" t="s">
        <v>478</v>
      </c>
      <c r="G117" s="7" t="s">
        <v>640</v>
      </c>
      <c r="H117" s="7" t="s">
        <v>641</v>
      </c>
      <c r="I117" s="7" t="s">
        <v>166</v>
      </c>
      <c r="J117" s="7" t="s">
        <v>640</v>
      </c>
      <c r="K117" s="7">
        <v>2026.04</v>
      </c>
      <c r="L117" s="7">
        <v>2026.08</v>
      </c>
      <c r="M117" s="7" t="s">
        <v>482</v>
      </c>
      <c r="N117" s="7" t="s">
        <v>640</v>
      </c>
      <c r="O117" s="7" t="s">
        <v>642</v>
      </c>
      <c r="P117" s="8">
        <v>68.25</v>
      </c>
      <c r="Q117" s="7">
        <v>68.25</v>
      </c>
      <c r="R117" s="7">
        <v>0</v>
      </c>
      <c r="S117" s="7">
        <v>1</v>
      </c>
      <c r="T117" s="7">
        <v>29</v>
      </c>
      <c r="U117" s="7">
        <v>187</v>
      </c>
      <c r="V117" s="7">
        <v>0</v>
      </c>
      <c r="W117" s="7">
        <v>1</v>
      </c>
      <c r="X117" s="7">
        <v>6</v>
      </c>
      <c r="Y117" s="7" t="s">
        <v>607</v>
      </c>
      <c r="Z117" s="7" t="s">
        <v>608</v>
      </c>
      <c r="AA117" s="29" t="s">
        <v>643</v>
      </c>
    </row>
    <row r="118" ht="40.5" spans="1:27">
      <c r="A118" s="7">
        <v>113</v>
      </c>
      <c r="B118" s="7" t="s">
        <v>70</v>
      </c>
      <c r="C118" s="7" t="s">
        <v>138</v>
      </c>
      <c r="D118" s="7" t="s">
        <v>146</v>
      </c>
      <c r="E118" s="7" t="s">
        <v>162</v>
      </c>
      <c r="F118" s="7" t="s">
        <v>478</v>
      </c>
      <c r="G118" s="7" t="s">
        <v>560</v>
      </c>
      <c r="H118" s="7" t="s">
        <v>644</v>
      </c>
      <c r="I118" s="7" t="s">
        <v>166</v>
      </c>
      <c r="J118" s="7" t="s">
        <v>560</v>
      </c>
      <c r="K118" s="7">
        <v>2026.04</v>
      </c>
      <c r="L118" s="7">
        <v>2026.08</v>
      </c>
      <c r="M118" s="7" t="s">
        <v>482</v>
      </c>
      <c r="N118" s="7" t="s">
        <v>560</v>
      </c>
      <c r="O118" s="7" t="s">
        <v>645</v>
      </c>
      <c r="P118" s="8">
        <v>47.95099</v>
      </c>
      <c r="Q118" s="7">
        <v>47.95099</v>
      </c>
      <c r="R118" s="7">
        <v>0</v>
      </c>
      <c r="S118" s="7">
        <v>1</v>
      </c>
      <c r="T118" s="7">
        <v>170</v>
      </c>
      <c r="U118" s="7">
        <v>483</v>
      </c>
      <c r="V118" s="7">
        <v>0</v>
      </c>
      <c r="W118" s="7">
        <v>38</v>
      </c>
      <c r="X118" s="7">
        <v>82</v>
      </c>
      <c r="Y118" s="7" t="s">
        <v>646</v>
      </c>
      <c r="Z118" s="7" t="s">
        <v>647</v>
      </c>
      <c r="AA118" s="29" t="s">
        <v>648</v>
      </c>
    </row>
    <row r="119" ht="40.5" spans="1:27">
      <c r="A119" s="7">
        <v>114</v>
      </c>
      <c r="B119" s="7" t="s">
        <v>70</v>
      </c>
      <c r="C119" s="7" t="s">
        <v>138</v>
      </c>
      <c r="D119" s="7" t="s">
        <v>146</v>
      </c>
      <c r="E119" s="7" t="s">
        <v>162</v>
      </c>
      <c r="F119" s="7" t="s">
        <v>478</v>
      </c>
      <c r="G119" s="7" t="s">
        <v>479</v>
      </c>
      <c r="H119" s="7" t="s">
        <v>649</v>
      </c>
      <c r="I119" s="7" t="s">
        <v>166</v>
      </c>
      <c r="J119" s="7" t="s">
        <v>650</v>
      </c>
      <c r="K119" s="7">
        <v>2026.03</v>
      </c>
      <c r="L119" s="7">
        <v>2026.06</v>
      </c>
      <c r="M119" s="7" t="s">
        <v>482</v>
      </c>
      <c r="N119" s="7" t="s">
        <v>479</v>
      </c>
      <c r="O119" s="7" t="s">
        <v>651</v>
      </c>
      <c r="P119" s="8">
        <v>51</v>
      </c>
      <c r="Q119" s="7">
        <v>51</v>
      </c>
      <c r="R119" s="7">
        <v>0</v>
      </c>
      <c r="S119" s="7">
        <v>1</v>
      </c>
      <c r="T119" s="7">
        <v>319</v>
      </c>
      <c r="U119" s="7">
        <v>816</v>
      </c>
      <c r="V119" s="7"/>
      <c r="W119" s="7">
        <v>29</v>
      </c>
      <c r="X119" s="7">
        <v>128</v>
      </c>
      <c r="Y119" s="7" t="s">
        <v>652</v>
      </c>
      <c r="Z119" s="7" t="s">
        <v>653</v>
      </c>
      <c r="AA119" s="29" t="s">
        <v>654</v>
      </c>
    </row>
    <row r="120" ht="54" spans="1:27">
      <c r="A120" s="7">
        <v>115</v>
      </c>
      <c r="B120" s="7" t="s">
        <v>34</v>
      </c>
      <c r="C120" s="7" t="s">
        <v>35</v>
      </c>
      <c r="D120" s="7" t="s">
        <v>36</v>
      </c>
      <c r="E120" s="7" t="s">
        <v>37</v>
      </c>
      <c r="F120" s="7" t="s">
        <v>655</v>
      </c>
      <c r="G120" s="7" t="s">
        <v>656</v>
      </c>
      <c r="H120" s="7" t="s">
        <v>657</v>
      </c>
      <c r="I120" s="7" t="s">
        <v>40</v>
      </c>
      <c r="J120" s="7" t="s">
        <v>656</v>
      </c>
      <c r="K120" s="31">
        <v>46082</v>
      </c>
      <c r="L120" s="31">
        <v>46296</v>
      </c>
      <c r="M120" s="7" t="s">
        <v>658</v>
      </c>
      <c r="N120" s="7" t="s">
        <v>656</v>
      </c>
      <c r="O120" s="7" t="s">
        <v>659</v>
      </c>
      <c r="P120" s="8">
        <v>70</v>
      </c>
      <c r="Q120" s="7">
        <v>70</v>
      </c>
      <c r="R120" s="7">
        <v>0</v>
      </c>
      <c r="S120" s="7">
        <v>1</v>
      </c>
      <c r="T120" s="7">
        <v>256</v>
      </c>
      <c r="U120" s="7">
        <v>856</v>
      </c>
      <c r="V120" s="7">
        <v>0</v>
      </c>
      <c r="W120" s="7">
        <v>58</v>
      </c>
      <c r="X120" s="7">
        <v>186</v>
      </c>
      <c r="Y120" s="7" t="s">
        <v>660</v>
      </c>
      <c r="Z120" s="7" t="s">
        <v>537</v>
      </c>
      <c r="AA120" s="29" t="s">
        <v>661</v>
      </c>
    </row>
    <row r="121" ht="27" spans="1:27">
      <c r="A121" s="7">
        <v>116</v>
      </c>
      <c r="B121" s="7" t="s">
        <v>34</v>
      </c>
      <c r="C121" s="7" t="s">
        <v>35</v>
      </c>
      <c r="D121" s="7" t="s">
        <v>36</v>
      </c>
      <c r="E121" s="7" t="s">
        <v>37</v>
      </c>
      <c r="F121" s="7" t="s">
        <v>655</v>
      </c>
      <c r="G121" s="7" t="s">
        <v>662</v>
      </c>
      <c r="H121" s="7" t="s">
        <v>663</v>
      </c>
      <c r="I121" s="7" t="s">
        <v>40</v>
      </c>
      <c r="J121" s="7" t="s">
        <v>662</v>
      </c>
      <c r="K121" s="31">
        <v>46082</v>
      </c>
      <c r="L121" s="31">
        <v>46296</v>
      </c>
      <c r="M121" s="7" t="s">
        <v>658</v>
      </c>
      <c r="N121" s="7" t="s">
        <v>662</v>
      </c>
      <c r="O121" s="7" t="s">
        <v>664</v>
      </c>
      <c r="P121" s="8">
        <v>100</v>
      </c>
      <c r="Q121" s="7">
        <v>100</v>
      </c>
      <c r="R121" s="7">
        <v>0</v>
      </c>
      <c r="S121" s="7">
        <v>2</v>
      </c>
      <c r="T121" s="7">
        <v>36</v>
      </c>
      <c r="U121" s="7">
        <v>150</v>
      </c>
      <c r="V121" s="7">
        <v>1</v>
      </c>
      <c r="W121" s="7">
        <v>12</v>
      </c>
      <c r="X121" s="7">
        <v>50</v>
      </c>
      <c r="Y121" s="7" t="s">
        <v>665</v>
      </c>
      <c r="Z121" s="7" t="s">
        <v>537</v>
      </c>
      <c r="AA121" s="29" t="s">
        <v>666</v>
      </c>
    </row>
    <row r="122" ht="54" spans="1:27">
      <c r="A122" s="7">
        <v>117</v>
      </c>
      <c r="B122" s="7" t="s">
        <v>34</v>
      </c>
      <c r="C122" s="7" t="s">
        <v>329</v>
      </c>
      <c r="D122" s="7" t="s">
        <v>330</v>
      </c>
      <c r="E122" s="7" t="s">
        <v>37</v>
      </c>
      <c r="F122" s="7" t="s">
        <v>655</v>
      </c>
      <c r="G122" s="7" t="s">
        <v>662</v>
      </c>
      <c r="H122" s="7" t="s">
        <v>667</v>
      </c>
      <c r="I122" s="7" t="s">
        <v>40</v>
      </c>
      <c r="J122" s="7" t="s">
        <v>662</v>
      </c>
      <c r="K122" s="31">
        <v>46082</v>
      </c>
      <c r="L122" s="31">
        <v>46296</v>
      </c>
      <c r="M122" s="7" t="s">
        <v>658</v>
      </c>
      <c r="N122" s="7" t="s">
        <v>662</v>
      </c>
      <c r="O122" s="7" t="s">
        <v>668</v>
      </c>
      <c r="P122" s="8">
        <v>370</v>
      </c>
      <c r="Q122" s="7">
        <v>250</v>
      </c>
      <c r="R122" s="7">
        <v>120</v>
      </c>
      <c r="S122" s="7">
        <v>1</v>
      </c>
      <c r="T122" s="7">
        <v>124</v>
      </c>
      <c r="U122" s="7">
        <v>495</v>
      </c>
      <c r="V122" s="7">
        <v>1</v>
      </c>
      <c r="W122" s="7">
        <v>53</v>
      </c>
      <c r="X122" s="7">
        <v>167</v>
      </c>
      <c r="Y122" s="7" t="s">
        <v>669</v>
      </c>
      <c r="Z122" s="7" t="s">
        <v>537</v>
      </c>
      <c r="AA122" s="29" t="s">
        <v>670</v>
      </c>
    </row>
    <row r="123" ht="27" spans="1:27">
      <c r="A123" s="7">
        <v>118</v>
      </c>
      <c r="B123" s="7" t="s">
        <v>70</v>
      </c>
      <c r="C123" s="7" t="s">
        <v>71</v>
      </c>
      <c r="D123" s="7" t="s">
        <v>610</v>
      </c>
      <c r="E123" s="7" t="s">
        <v>37</v>
      </c>
      <c r="F123" s="7" t="s">
        <v>655</v>
      </c>
      <c r="G123" s="7" t="s">
        <v>671</v>
      </c>
      <c r="H123" s="7" t="s">
        <v>672</v>
      </c>
      <c r="I123" s="7" t="s">
        <v>40</v>
      </c>
      <c r="J123" s="7" t="s">
        <v>671</v>
      </c>
      <c r="K123" s="31">
        <v>46082</v>
      </c>
      <c r="L123" s="31">
        <v>46296</v>
      </c>
      <c r="M123" s="7" t="s">
        <v>658</v>
      </c>
      <c r="N123" s="7" t="s">
        <v>671</v>
      </c>
      <c r="O123" s="7" t="s">
        <v>673</v>
      </c>
      <c r="P123" s="8">
        <v>182.8879</v>
      </c>
      <c r="Q123" s="7">
        <v>182.8879</v>
      </c>
      <c r="R123" s="7">
        <v>0</v>
      </c>
      <c r="S123" s="7">
        <v>1</v>
      </c>
      <c r="T123" s="7">
        <v>280</v>
      </c>
      <c r="U123" s="7">
        <v>1000</v>
      </c>
      <c r="V123" s="19">
        <v>0</v>
      </c>
      <c r="W123" s="7">
        <v>50</v>
      </c>
      <c r="X123" s="7">
        <v>150</v>
      </c>
      <c r="Y123" s="7" t="s">
        <v>674</v>
      </c>
      <c r="Z123" s="7" t="s">
        <v>537</v>
      </c>
      <c r="AA123" s="29" t="s">
        <v>675</v>
      </c>
    </row>
    <row r="124" ht="27" spans="1:27">
      <c r="A124" s="7">
        <v>119</v>
      </c>
      <c r="B124" s="7" t="s">
        <v>70</v>
      </c>
      <c r="C124" s="7" t="s">
        <v>138</v>
      </c>
      <c r="D124" s="7" t="s">
        <v>146</v>
      </c>
      <c r="E124" s="7" t="s">
        <v>162</v>
      </c>
      <c r="F124" s="7" t="s">
        <v>655</v>
      </c>
      <c r="G124" s="7" t="s">
        <v>676</v>
      </c>
      <c r="H124" s="7" t="s">
        <v>677</v>
      </c>
      <c r="I124" s="7" t="s">
        <v>166</v>
      </c>
      <c r="J124" s="7" t="s">
        <v>678</v>
      </c>
      <c r="K124" s="31">
        <v>46082</v>
      </c>
      <c r="L124" s="31">
        <v>46296</v>
      </c>
      <c r="M124" s="7" t="s">
        <v>658</v>
      </c>
      <c r="N124" s="7" t="s">
        <v>676</v>
      </c>
      <c r="O124" s="7" t="s">
        <v>679</v>
      </c>
      <c r="P124" s="8">
        <v>70</v>
      </c>
      <c r="Q124" s="7">
        <v>70</v>
      </c>
      <c r="R124" s="7">
        <v>0</v>
      </c>
      <c r="S124" s="7">
        <v>2</v>
      </c>
      <c r="T124" s="7">
        <v>110</v>
      </c>
      <c r="U124" s="7">
        <v>310</v>
      </c>
      <c r="V124" s="7">
        <v>0</v>
      </c>
      <c r="W124" s="7">
        <v>20</v>
      </c>
      <c r="X124" s="7">
        <v>30</v>
      </c>
      <c r="Y124" s="7" t="s">
        <v>680</v>
      </c>
      <c r="Z124" s="7" t="s">
        <v>537</v>
      </c>
      <c r="AA124" s="29" t="s">
        <v>681</v>
      </c>
    </row>
    <row r="125" ht="40.5" spans="1:27">
      <c r="A125" s="7">
        <v>120</v>
      </c>
      <c r="B125" s="7" t="s">
        <v>70</v>
      </c>
      <c r="C125" s="7" t="s">
        <v>138</v>
      </c>
      <c r="D125" s="7" t="s">
        <v>146</v>
      </c>
      <c r="E125" s="7" t="s">
        <v>162</v>
      </c>
      <c r="F125" s="7" t="s">
        <v>655</v>
      </c>
      <c r="G125" s="7" t="s">
        <v>662</v>
      </c>
      <c r="H125" s="7" t="s">
        <v>682</v>
      </c>
      <c r="I125" s="7" t="s">
        <v>166</v>
      </c>
      <c r="J125" s="7" t="s">
        <v>662</v>
      </c>
      <c r="K125" s="31">
        <v>46082</v>
      </c>
      <c r="L125" s="31">
        <v>46296</v>
      </c>
      <c r="M125" s="7" t="s">
        <v>658</v>
      </c>
      <c r="N125" s="7" t="s">
        <v>662</v>
      </c>
      <c r="O125" s="7" t="s">
        <v>683</v>
      </c>
      <c r="P125" s="8">
        <v>45</v>
      </c>
      <c r="Q125" s="7">
        <v>45</v>
      </c>
      <c r="R125" s="7">
        <v>0</v>
      </c>
      <c r="S125" s="7">
        <v>1</v>
      </c>
      <c r="T125" s="7">
        <v>25</v>
      </c>
      <c r="U125" s="7">
        <v>125</v>
      </c>
      <c r="V125" s="7">
        <v>1</v>
      </c>
      <c r="W125" s="7">
        <v>10</v>
      </c>
      <c r="X125" s="7">
        <v>40</v>
      </c>
      <c r="Y125" s="7" t="s">
        <v>680</v>
      </c>
      <c r="Z125" s="7" t="s">
        <v>537</v>
      </c>
      <c r="AA125" s="29" t="s">
        <v>684</v>
      </c>
    </row>
    <row r="126" ht="27" spans="1:27">
      <c r="A126" s="7">
        <v>121</v>
      </c>
      <c r="B126" s="7" t="s">
        <v>70</v>
      </c>
      <c r="C126" s="7" t="s">
        <v>138</v>
      </c>
      <c r="D126" s="7" t="s">
        <v>146</v>
      </c>
      <c r="E126" s="7" t="s">
        <v>162</v>
      </c>
      <c r="F126" s="7" t="s">
        <v>655</v>
      </c>
      <c r="G126" s="7" t="s">
        <v>685</v>
      </c>
      <c r="H126" s="7" t="s">
        <v>686</v>
      </c>
      <c r="I126" s="7" t="s">
        <v>166</v>
      </c>
      <c r="J126" s="7" t="s">
        <v>687</v>
      </c>
      <c r="K126" s="31">
        <v>46082</v>
      </c>
      <c r="L126" s="31">
        <v>46296</v>
      </c>
      <c r="M126" s="7" t="s">
        <v>658</v>
      </c>
      <c r="N126" s="7" t="s">
        <v>685</v>
      </c>
      <c r="O126" s="7" t="s">
        <v>688</v>
      </c>
      <c r="P126" s="8">
        <v>13</v>
      </c>
      <c r="Q126" s="7">
        <v>13</v>
      </c>
      <c r="R126" s="7">
        <v>0</v>
      </c>
      <c r="S126" s="7">
        <v>1</v>
      </c>
      <c r="T126" s="7">
        <v>62</v>
      </c>
      <c r="U126" s="7">
        <v>230</v>
      </c>
      <c r="V126" s="7">
        <v>1</v>
      </c>
      <c r="W126" s="7">
        <v>11</v>
      </c>
      <c r="X126" s="7">
        <v>44</v>
      </c>
      <c r="Y126" s="7" t="s">
        <v>680</v>
      </c>
      <c r="Z126" s="7" t="s">
        <v>537</v>
      </c>
      <c r="AA126" s="29" t="s">
        <v>689</v>
      </c>
    </row>
    <row r="127" ht="27" spans="1:27">
      <c r="A127" s="7">
        <v>122</v>
      </c>
      <c r="B127" s="7" t="s">
        <v>70</v>
      </c>
      <c r="C127" s="7" t="s">
        <v>138</v>
      </c>
      <c r="D127" s="7" t="s">
        <v>146</v>
      </c>
      <c r="E127" s="7" t="s">
        <v>162</v>
      </c>
      <c r="F127" s="7" t="s">
        <v>655</v>
      </c>
      <c r="G127" s="7" t="s">
        <v>685</v>
      </c>
      <c r="H127" s="7" t="s">
        <v>690</v>
      </c>
      <c r="I127" s="7" t="s">
        <v>166</v>
      </c>
      <c r="J127" s="7" t="s">
        <v>691</v>
      </c>
      <c r="K127" s="31">
        <v>46082</v>
      </c>
      <c r="L127" s="31">
        <v>46296</v>
      </c>
      <c r="M127" s="7" t="s">
        <v>658</v>
      </c>
      <c r="N127" s="7" t="s">
        <v>685</v>
      </c>
      <c r="O127" s="7" t="s">
        <v>692</v>
      </c>
      <c r="P127" s="8">
        <v>20</v>
      </c>
      <c r="Q127" s="7">
        <v>20</v>
      </c>
      <c r="R127" s="7">
        <v>0</v>
      </c>
      <c r="S127" s="7">
        <v>1</v>
      </c>
      <c r="T127" s="7">
        <v>63</v>
      </c>
      <c r="U127" s="7">
        <v>176</v>
      </c>
      <c r="V127" s="7">
        <v>1</v>
      </c>
      <c r="W127" s="7">
        <v>15</v>
      </c>
      <c r="X127" s="7">
        <v>45</v>
      </c>
      <c r="Y127" s="7" t="s">
        <v>680</v>
      </c>
      <c r="Z127" s="7" t="s">
        <v>537</v>
      </c>
      <c r="AA127" s="29" t="s">
        <v>693</v>
      </c>
    </row>
    <row r="128" ht="27" spans="1:27">
      <c r="A128" s="7">
        <v>123</v>
      </c>
      <c r="B128" s="7" t="s">
        <v>70</v>
      </c>
      <c r="C128" s="7" t="s">
        <v>138</v>
      </c>
      <c r="D128" s="7" t="s">
        <v>146</v>
      </c>
      <c r="E128" s="7" t="s">
        <v>162</v>
      </c>
      <c r="F128" s="7" t="s">
        <v>655</v>
      </c>
      <c r="G128" s="7" t="s">
        <v>685</v>
      </c>
      <c r="H128" s="7" t="s">
        <v>694</v>
      </c>
      <c r="I128" s="7" t="s">
        <v>166</v>
      </c>
      <c r="J128" s="7" t="s">
        <v>695</v>
      </c>
      <c r="K128" s="31">
        <v>46082</v>
      </c>
      <c r="L128" s="31">
        <v>46296</v>
      </c>
      <c r="M128" s="7" t="s">
        <v>658</v>
      </c>
      <c r="N128" s="7" t="s">
        <v>685</v>
      </c>
      <c r="O128" s="7" t="s">
        <v>696</v>
      </c>
      <c r="P128" s="8">
        <v>40</v>
      </c>
      <c r="Q128" s="7">
        <v>40</v>
      </c>
      <c r="R128" s="7">
        <v>0</v>
      </c>
      <c r="S128" s="7">
        <v>1</v>
      </c>
      <c r="T128" s="7">
        <v>30</v>
      </c>
      <c r="U128" s="7">
        <v>240</v>
      </c>
      <c r="V128" s="7">
        <v>1</v>
      </c>
      <c r="W128" s="7">
        <v>15</v>
      </c>
      <c r="X128" s="7">
        <v>46</v>
      </c>
      <c r="Y128" s="7" t="s">
        <v>680</v>
      </c>
      <c r="Z128" s="7" t="s">
        <v>537</v>
      </c>
      <c r="AA128" s="29" t="s">
        <v>697</v>
      </c>
    </row>
    <row r="129" ht="27" spans="1:27">
      <c r="A129" s="7">
        <v>124</v>
      </c>
      <c r="B129" s="7" t="s">
        <v>70</v>
      </c>
      <c r="C129" s="7" t="s">
        <v>138</v>
      </c>
      <c r="D129" s="7" t="s">
        <v>146</v>
      </c>
      <c r="E129" s="7" t="s">
        <v>162</v>
      </c>
      <c r="F129" s="7" t="s">
        <v>655</v>
      </c>
      <c r="G129" s="7" t="s">
        <v>685</v>
      </c>
      <c r="H129" s="7" t="s">
        <v>698</v>
      </c>
      <c r="I129" s="7" t="s">
        <v>166</v>
      </c>
      <c r="J129" s="7" t="s">
        <v>699</v>
      </c>
      <c r="K129" s="31">
        <v>46082</v>
      </c>
      <c r="L129" s="31">
        <v>46296</v>
      </c>
      <c r="M129" s="7" t="s">
        <v>658</v>
      </c>
      <c r="N129" s="7" t="s">
        <v>685</v>
      </c>
      <c r="O129" s="7" t="s">
        <v>700</v>
      </c>
      <c r="P129" s="8">
        <v>70</v>
      </c>
      <c r="Q129" s="7">
        <v>70</v>
      </c>
      <c r="R129" s="7">
        <v>0</v>
      </c>
      <c r="S129" s="7">
        <v>1</v>
      </c>
      <c r="T129" s="7">
        <v>7</v>
      </c>
      <c r="U129" s="7">
        <v>27</v>
      </c>
      <c r="V129" s="7">
        <v>1</v>
      </c>
      <c r="W129" s="7">
        <v>4</v>
      </c>
      <c r="X129" s="7">
        <v>18</v>
      </c>
      <c r="Y129" s="7" t="s">
        <v>680</v>
      </c>
      <c r="Z129" s="7" t="s">
        <v>537</v>
      </c>
      <c r="AA129" s="29" t="s">
        <v>701</v>
      </c>
    </row>
    <row r="130" ht="40.5" spans="1:27">
      <c r="A130" s="7">
        <v>125</v>
      </c>
      <c r="B130" s="7" t="s">
        <v>70</v>
      </c>
      <c r="C130" s="7" t="s">
        <v>138</v>
      </c>
      <c r="D130" s="7" t="s">
        <v>146</v>
      </c>
      <c r="E130" s="7" t="s">
        <v>162</v>
      </c>
      <c r="F130" s="7" t="s">
        <v>655</v>
      </c>
      <c r="G130" s="7" t="s">
        <v>671</v>
      </c>
      <c r="H130" s="7" t="s">
        <v>702</v>
      </c>
      <c r="I130" s="7" t="s">
        <v>166</v>
      </c>
      <c r="J130" s="7" t="s">
        <v>703</v>
      </c>
      <c r="K130" s="31">
        <v>46082</v>
      </c>
      <c r="L130" s="31">
        <v>46296</v>
      </c>
      <c r="M130" s="7" t="s">
        <v>658</v>
      </c>
      <c r="N130" s="7" t="s">
        <v>671</v>
      </c>
      <c r="O130" s="7" t="s">
        <v>704</v>
      </c>
      <c r="P130" s="8">
        <v>12</v>
      </c>
      <c r="Q130" s="7">
        <v>12</v>
      </c>
      <c r="R130" s="7">
        <v>0</v>
      </c>
      <c r="S130" s="7">
        <v>1</v>
      </c>
      <c r="T130" s="7">
        <v>102</v>
      </c>
      <c r="U130" s="7">
        <v>305</v>
      </c>
      <c r="V130" s="7">
        <v>0</v>
      </c>
      <c r="W130" s="7">
        <v>23</v>
      </c>
      <c r="X130" s="7">
        <v>71</v>
      </c>
      <c r="Y130" s="7" t="s">
        <v>680</v>
      </c>
      <c r="Z130" s="7" t="s">
        <v>537</v>
      </c>
      <c r="AA130" s="29" t="s">
        <v>705</v>
      </c>
    </row>
    <row r="131" ht="27" spans="1:27">
      <c r="A131" s="7">
        <v>126</v>
      </c>
      <c r="B131" s="7" t="s">
        <v>34</v>
      </c>
      <c r="C131" s="7" t="s">
        <v>35</v>
      </c>
      <c r="D131" s="7" t="s">
        <v>36</v>
      </c>
      <c r="E131" s="7" t="s">
        <v>37</v>
      </c>
      <c r="F131" s="7" t="s">
        <v>655</v>
      </c>
      <c r="G131" s="7" t="s">
        <v>671</v>
      </c>
      <c r="H131" s="7" t="s">
        <v>706</v>
      </c>
      <c r="I131" s="7" t="s">
        <v>40</v>
      </c>
      <c r="J131" s="7" t="s">
        <v>707</v>
      </c>
      <c r="K131" s="31">
        <v>46082</v>
      </c>
      <c r="L131" s="31">
        <v>46296</v>
      </c>
      <c r="M131" s="7" t="s">
        <v>658</v>
      </c>
      <c r="N131" s="7" t="s">
        <v>708</v>
      </c>
      <c r="O131" s="7" t="s">
        <v>709</v>
      </c>
      <c r="P131" s="8">
        <v>6</v>
      </c>
      <c r="Q131" s="7">
        <v>6</v>
      </c>
      <c r="R131" s="7">
        <v>0</v>
      </c>
      <c r="S131" s="7">
        <v>1</v>
      </c>
      <c r="T131" s="7">
        <v>120</v>
      </c>
      <c r="U131" s="7">
        <v>360</v>
      </c>
      <c r="V131" s="7">
        <v>0</v>
      </c>
      <c r="W131" s="7">
        <v>40</v>
      </c>
      <c r="X131" s="7">
        <v>120</v>
      </c>
      <c r="Y131" s="7" t="s">
        <v>710</v>
      </c>
      <c r="Z131" s="7" t="s">
        <v>537</v>
      </c>
      <c r="AA131" s="29" t="s">
        <v>711</v>
      </c>
    </row>
    <row r="132" ht="27" spans="1:27">
      <c r="A132" s="7">
        <v>127</v>
      </c>
      <c r="B132" s="7" t="s">
        <v>70</v>
      </c>
      <c r="C132" s="7" t="s">
        <v>138</v>
      </c>
      <c r="D132" s="7" t="s">
        <v>712</v>
      </c>
      <c r="E132" s="7" t="s">
        <v>37</v>
      </c>
      <c r="F132" s="7" t="s">
        <v>655</v>
      </c>
      <c r="G132" s="7" t="s">
        <v>713</v>
      </c>
      <c r="H132" s="7" t="s">
        <v>714</v>
      </c>
      <c r="I132" s="7" t="s">
        <v>40</v>
      </c>
      <c r="J132" s="7" t="s">
        <v>713</v>
      </c>
      <c r="K132" s="31">
        <v>46082</v>
      </c>
      <c r="L132" s="31">
        <v>46296</v>
      </c>
      <c r="M132" s="7" t="s">
        <v>658</v>
      </c>
      <c r="N132" s="7" t="s">
        <v>713</v>
      </c>
      <c r="O132" s="7" t="s">
        <v>715</v>
      </c>
      <c r="P132" s="8">
        <v>7</v>
      </c>
      <c r="Q132" s="7">
        <v>7</v>
      </c>
      <c r="R132" s="7">
        <v>0</v>
      </c>
      <c r="S132" s="7">
        <v>1</v>
      </c>
      <c r="T132" s="7">
        <v>164</v>
      </c>
      <c r="U132" s="7">
        <v>532</v>
      </c>
      <c r="V132" s="7">
        <v>0</v>
      </c>
      <c r="W132" s="7">
        <v>21</v>
      </c>
      <c r="X132" s="7">
        <v>70</v>
      </c>
      <c r="Y132" s="7" t="s">
        <v>716</v>
      </c>
      <c r="Z132" s="7" t="s">
        <v>537</v>
      </c>
      <c r="AA132" s="29" t="s">
        <v>717</v>
      </c>
    </row>
    <row r="133" ht="67.5" spans="1:27">
      <c r="A133" s="7">
        <v>128</v>
      </c>
      <c r="B133" s="7" t="s">
        <v>34</v>
      </c>
      <c r="C133" s="7" t="s">
        <v>35</v>
      </c>
      <c r="D133" s="7" t="s">
        <v>307</v>
      </c>
      <c r="E133" s="7" t="s">
        <v>37</v>
      </c>
      <c r="F133" s="7" t="s">
        <v>655</v>
      </c>
      <c r="G133" s="7" t="s">
        <v>718</v>
      </c>
      <c r="H133" s="7" t="s">
        <v>719</v>
      </c>
      <c r="I133" s="7" t="s">
        <v>40</v>
      </c>
      <c r="J133" s="7" t="s">
        <v>718</v>
      </c>
      <c r="K133" s="31">
        <v>46082</v>
      </c>
      <c r="L133" s="31">
        <v>46296</v>
      </c>
      <c r="M133" s="7" t="s">
        <v>658</v>
      </c>
      <c r="N133" s="7" t="s">
        <v>718</v>
      </c>
      <c r="O133" s="7" t="s">
        <v>720</v>
      </c>
      <c r="P133" s="8">
        <v>270</v>
      </c>
      <c r="Q133" s="7">
        <v>80</v>
      </c>
      <c r="R133" s="7">
        <v>190</v>
      </c>
      <c r="S133" s="7">
        <v>1</v>
      </c>
      <c r="T133" s="7">
        <v>164</v>
      </c>
      <c r="U133" s="7">
        <v>532</v>
      </c>
      <c r="V133" s="19">
        <v>0</v>
      </c>
      <c r="W133" s="7">
        <v>21</v>
      </c>
      <c r="X133" s="7">
        <v>70</v>
      </c>
      <c r="Y133" s="7" t="s">
        <v>721</v>
      </c>
      <c r="Z133" s="7" t="s">
        <v>537</v>
      </c>
      <c r="AA133" s="29" t="s">
        <v>722</v>
      </c>
    </row>
    <row r="134" ht="27" spans="1:27">
      <c r="A134" s="7">
        <v>129</v>
      </c>
      <c r="B134" s="7" t="s">
        <v>70</v>
      </c>
      <c r="C134" s="7" t="s">
        <v>138</v>
      </c>
      <c r="D134" s="7" t="s">
        <v>146</v>
      </c>
      <c r="E134" s="7" t="s">
        <v>162</v>
      </c>
      <c r="F134" s="7" t="s">
        <v>655</v>
      </c>
      <c r="G134" s="7" t="s">
        <v>713</v>
      </c>
      <c r="H134" s="7" t="s">
        <v>723</v>
      </c>
      <c r="I134" s="7" t="s">
        <v>166</v>
      </c>
      <c r="J134" s="7" t="s">
        <v>713</v>
      </c>
      <c r="K134" s="31">
        <v>46082</v>
      </c>
      <c r="L134" s="31">
        <v>46296</v>
      </c>
      <c r="M134" s="7" t="s">
        <v>658</v>
      </c>
      <c r="N134" s="7" t="s">
        <v>713</v>
      </c>
      <c r="O134" s="7" t="s">
        <v>724</v>
      </c>
      <c r="P134" s="8">
        <v>82.5</v>
      </c>
      <c r="Q134" s="7">
        <v>82.5</v>
      </c>
      <c r="R134" s="7">
        <v>0</v>
      </c>
      <c r="S134" s="7">
        <v>1</v>
      </c>
      <c r="T134" s="7">
        <v>70</v>
      </c>
      <c r="U134" s="7">
        <v>255</v>
      </c>
      <c r="V134" s="7">
        <v>0</v>
      </c>
      <c r="W134" s="7">
        <v>8</v>
      </c>
      <c r="X134" s="7">
        <v>25</v>
      </c>
      <c r="Y134" s="7" t="s">
        <v>680</v>
      </c>
      <c r="Z134" s="7" t="s">
        <v>537</v>
      </c>
      <c r="AA134" s="29" t="s">
        <v>725</v>
      </c>
    </row>
    <row r="135" ht="54" spans="1:27">
      <c r="A135" s="7">
        <v>130</v>
      </c>
      <c r="B135" s="7" t="s">
        <v>34</v>
      </c>
      <c r="C135" s="7" t="s">
        <v>35</v>
      </c>
      <c r="D135" s="7" t="s">
        <v>36</v>
      </c>
      <c r="E135" s="7" t="s">
        <v>37</v>
      </c>
      <c r="F135" s="7" t="s">
        <v>655</v>
      </c>
      <c r="G135" s="7" t="s">
        <v>726</v>
      </c>
      <c r="H135" s="7" t="s">
        <v>727</v>
      </c>
      <c r="I135" s="7" t="s">
        <v>40</v>
      </c>
      <c r="J135" s="7" t="s">
        <v>726</v>
      </c>
      <c r="K135" s="31">
        <v>46082</v>
      </c>
      <c r="L135" s="31">
        <v>46296</v>
      </c>
      <c r="M135" s="7" t="s">
        <v>658</v>
      </c>
      <c r="N135" s="7" t="s">
        <v>726</v>
      </c>
      <c r="O135" s="7" t="s">
        <v>728</v>
      </c>
      <c r="P135" s="8">
        <v>50</v>
      </c>
      <c r="Q135" s="7">
        <v>50</v>
      </c>
      <c r="R135" s="7">
        <v>0</v>
      </c>
      <c r="S135" s="7">
        <v>1</v>
      </c>
      <c r="T135" s="7">
        <v>15</v>
      </c>
      <c r="U135" s="7">
        <v>60</v>
      </c>
      <c r="V135" s="7">
        <v>0</v>
      </c>
      <c r="W135" s="7">
        <v>2</v>
      </c>
      <c r="X135" s="7">
        <v>8</v>
      </c>
      <c r="Y135" s="7" t="s">
        <v>729</v>
      </c>
      <c r="Z135" s="7" t="s">
        <v>537</v>
      </c>
      <c r="AA135" s="29" t="s">
        <v>730</v>
      </c>
    </row>
    <row r="136" ht="27" spans="1:27">
      <c r="A136" s="7">
        <v>131</v>
      </c>
      <c r="B136" s="7" t="s">
        <v>70</v>
      </c>
      <c r="C136" s="7" t="s">
        <v>138</v>
      </c>
      <c r="D136" s="7" t="s">
        <v>146</v>
      </c>
      <c r="E136" s="7" t="s">
        <v>162</v>
      </c>
      <c r="F136" s="7" t="s">
        <v>655</v>
      </c>
      <c r="G136" s="7" t="s">
        <v>726</v>
      </c>
      <c r="H136" s="7" t="s">
        <v>731</v>
      </c>
      <c r="I136" s="7" t="s">
        <v>40</v>
      </c>
      <c r="J136" s="7" t="s">
        <v>726</v>
      </c>
      <c r="K136" s="31">
        <v>46082</v>
      </c>
      <c r="L136" s="31">
        <v>46296</v>
      </c>
      <c r="M136" s="7" t="s">
        <v>658</v>
      </c>
      <c r="N136" s="7" t="s">
        <v>726</v>
      </c>
      <c r="O136" s="7" t="s">
        <v>732</v>
      </c>
      <c r="P136" s="8">
        <v>100</v>
      </c>
      <c r="Q136" s="7">
        <v>100</v>
      </c>
      <c r="R136" s="7">
        <v>0</v>
      </c>
      <c r="S136" s="7">
        <v>1</v>
      </c>
      <c r="T136" s="7">
        <v>25</v>
      </c>
      <c r="U136" s="7">
        <v>108</v>
      </c>
      <c r="V136" s="7">
        <v>0</v>
      </c>
      <c r="W136" s="7">
        <v>5</v>
      </c>
      <c r="X136" s="7">
        <v>17</v>
      </c>
      <c r="Y136" s="7" t="s">
        <v>680</v>
      </c>
      <c r="Z136" s="7" t="s">
        <v>537</v>
      </c>
      <c r="AA136" s="29" t="s">
        <v>733</v>
      </c>
    </row>
    <row r="137" ht="27" spans="1:27">
      <c r="A137" s="7">
        <v>132</v>
      </c>
      <c r="B137" s="7" t="s">
        <v>70</v>
      </c>
      <c r="C137" s="7" t="s">
        <v>138</v>
      </c>
      <c r="D137" s="7" t="s">
        <v>146</v>
      </c>
      <c r="E137" s="7" t="s">
        <v>162</v>
      </c>
      <c r="F137" s="7" t="s">
        <v>655</v>
      </c>
      <c r="G137" s="7" t="s">
        <v>734</v>
      </c>
      <c r="H137" s="7" t="s">
        <v>735</v>
      </c>
      <c r="I137" s="7" t="s">
        <v>166</v>
      </c>
      <c r="J137" s="7" t="s">
        <v>734</v>
      </c>
      <c r="K137" s="31">
        <v>46082</v>
      </c>
      <c r="L137" s="31">
        <v>46296</v>
      </c>
      <c r="M137" s="7" t="s">
        <v>658</v>
      </c>
      <c r="N137" s="7" t="s">
        <v>734</v>
      </c>
      <c r="O137" s="7" t="s">
        <v>736</v>
      </c>
      <c r="P137" s="8">
        <v>43</v>
      </c>
      <c r="Q137" s="7">
        <v>43</v>
      </c>
      <c r="R137" s="7">
        <v>0</v>
      </c>
      <c r="S137" s="7">
        <v>1</v>
      </c>
      <c r="T137" s="7">
        <v>167</v>
      </c>
      <c r="U137" s="7">
        <v>495</v>
      </c>
      <c r="V137" s="19">
        <v>0</v>
      </c>
      <c r="W137" s="7">
        <v>19</v>
      </c>
      <c r="X137" s="7">
        <v>59</v>
      </c>
      <c r="Y137" s="7" t="s">
        <v>680</v>
      </c>
      <c r="Z137" s="7" t="s">
        <v>537</v>
      </c>
      <c r="AA137" s="29" t="s">
        <v>737</v>
      </c>
    </row>
    <row r="138" ht="40.5" spans="1:27">
      <c r="A138" s="7">
        <v>133</v>
      </c>
      <c r="B138" s="7" t="s">
        <v>70</v>
      </c>
      <c r="C138" s="7" t="s">
        <v>138</v>
      </c>
      <c r="D138" s="7" t="s">
        <v>146</v>
      </c>
      <c r="E138" s="7" t="s">
        <v>162</v>
      </c>
      <c r="F138" s="7" t="s">
        <v>655</v>
      </c>
      <c r="G138" s="7" t="s">
        <v>718</v>
      </c>
      <c r="H138" s="7" t="s">
        <v>738</v>
      </c>
      <c r="I138" s="7" t="s">
        <v>166</v>
      </c>
      <c r="J138" s="7" t="s">
        <v>739</v>
      </c>
      <c r="K138" s="31">
        <v>46082</v>
      </c>
      <c r="L138" s="31">
        <v>46296</v>
      </c>
      <c r="M138" s="7" t="s">
        <v>658</v>
      </c>
      <c r="N138" s="7" t="s">
        <v>718</v>
      </c>
      <c r="O138" s="7" t="s">
        <v>740</v>
      </c>
      <c r="P138" s="8">
        <v>75</v>
      </c>
      <c r="Q138" s="7">
        <v>75</v>
      </c>
      <c r="R138" s="7">
        <v>0</v>
      </c>
      <c r="S138" s="7">
        <v>1</v>
      </c>
      <c r="T138" s="7">
        <v>158</v>
      </c>
      <c r="U138" s="7">
        <v>485</v>
      </c>
      <c r="V138" s="7">
        <v>0</v>
      </c>
      <c r="W138" s="7">
        <v>4</v>
      </c>
      <c r="X138" s="7">
        <v>13</v>
      </c>
      <c r="Y138" s="7" t="s">
        <v>680</v>
      </c>
      <c r="Z138" s="7" t="s">
        <v>537</v>
      </c>
      <c r="AA138" s="29" t="s">
        <v>741</v>
      </c>
    </row>
    <row r="139" ht="27" spans="1:27">
      <c r="A139" s="7">
        <v>134</v>
      </c>
      <c r="B139" s="7" t="s">
        <v>34</v>
      </c>
      <c r="C139" s="7" t="s">
        <v>35</v>
      </c>
      <c r="D139" s="7" t="s">
        <v>36</v>
      </c>
      <c r="E139" s="7" t="s">
        <v>37</v>
      </c>
      <c r="F139" s="7" t="s">
        <v>655</v>
      </c>
      <c r="G139" s="7" t="s">
        <v>742</v>
      </c>
      <c r="H139" s="7" t="s">
        <v>743</v>
      </c>
      <c r="I139" s="7" t="s">
        <v>40</v>
      </c>
      <c r="J139" s="7" t="s">
        <v>744</v>
      </c>
      <c r="K139" s="31">
        <v>46082</v>
      </c>
      <c r="L139" s="31">
        <v>46296</v>
      </c>
      <c r="M139" s="7" t="s">
        <v>658</v>
      </c>
      <c r="N139" s="7" t="s">
        <v>742</v>
      </c>
      <c r="O139" s="7" t="s">
        <v>745</v>
      </c>
      <c r="P139" s="8">
        <v>50</v>
      </c>
      <c r="Q139" s="7">
        <v>50</v>
      </c>
      <c r="R139" s="7">
        <v>0</v>
      </c>
      <c r="S139" s="7">
        <v>1</v>
      </c>
      <c r="T139" s="7">
        <v>115</v>
      </c>
      <c r="U139" s="7">
        <v>382</v>
      </c>
      <c r="V139" s="7">
        <v>0</v>
      </c>
      <c r="W139" s="7">
        <v>19</v>
      </c>
      <c r="X139" s="7">
        <v>76</v>
      </c>
      <c r="Y139" s="7" t="s">
        <v>729</v>
      </c>
      <c r="Z139" s="7" t="s">
        <v>537</v>
      </c>
      <c r="AA139" s="29" t="s">
        <v>746</v>
      </c>
    </row>
    <row r="140" ht="27" spans="1:27">
      <c r="A140" s="7">
        <v>135</v>
      </c>
      <c r="B140" s="7" t="s">
        <v>34</v>
      </c>
      <c r="C140" s="7" t="s">
        <v>35</v>
      </c>
      <c r="D140" s="7" t="s">
        <v>36</v>
      </c>
      <c r="E140" s="7" t="s">
        <v>37</v>
      </c>
      <c r="F140" s="7" t="s">
        <v>655</v>
      </c>
      <c r="G140" s="7" t="s">
        <v>742</v>
      </c>
      <c r="H140" s="7" t="s">
        <v>747</v>
      </c>
      <c r="I140" s="7" t="s">
        <v>40</v>
      </c>
      <c r="J140" s="7" t="s">
        <v>748</v>
      </c>
      <c r="K140" s="31">
        <v>46082</v>
      </c>
      <c r="L140" s="31">
        <v>46296</v>
      </c>
      <c r="M140" s="7" t="s">
        <v>658</v>
      </c>
      <c r="N140" s="7" t="s">
        <v>742</v>
      </c>
      <c r="O140" s="7" t="s">
        <v>749</v>
      </c>
      <c r="P140" s="8">
        <v>20</v>
      </c>
      <c r="Q140" s="7">
        <v>20</v>
      </c>
      <c r="R140" s="7">
        <v>0</v>
      </c>
      <c r="S140" s="7">
        <v>1</v>
      </c>
      <c r="T140" s="7">
        <v>152</v>
      </c>
      <c r="U140" s="7">
        <v>467</v>
      </c>
      <c r="V140" s="7">
        <v>0</v>
      </c>
      <c r="W140" s="7">
        <v>30</v>
      </c>
      <c r="X140" s="7">
        <v>120</v>
      </c>
      <c r="Y140" s="7" t="s">
        <v>749</v>
      </c>
      <c r="Z140" s="7" t="s">
        <v>537</v>
      </c>
      <c r="AA140" s="29" t="s">
        <v>750</v>
      </c>
    </row>
    <row r="141" ht="54" spans="1:27">
      <c r="A141" s="7">
        <v>136</v>
      </c>
      <c r="B141" s="7" t="s">
        <v>70</v>
      </c>
      <c r="C141" s="7" t="s">
        <v>138</v>
      </c>
      <c r="D141" s="7" t="s">
        <v>751</v>
      </c>
      <c r="E141" s="7" t="s">
        <v>37</v>
      </c>
      <c r="F141" s="7" t="s">
        <v>655</v>
      </c>
      <c r="G141" s="7" t="s">
        <v>656</v>
      </c>
      <c r="H141" s="7" t="s">
        <v>752</v>
      </c>
      <c r="I141" s="7" t="s">
        <v>40</v>
      </c>
      <c r="J141" s="7" t="s">
        <v>656</v>
      </c>
      <c r="K141" s="31">
        <v>46082</v>
      </c>
      <c r="L141" s="31">
        <v>46296</v>
      </c>
      <c r="M141" s="7" t="s">
        <v>658</v>
      </c>
      <c r="N141" s="7" t="s">
        <v>656</v>
      </c>
      <c r="O141" s="7" t="s">
        <v>753</v>
      </c>
      <c r="P141" s="8">
        <v>11</v>
      </c>
      <c r="Q141" s="7">
        <v>11</v>
      </c>
      <c r="R141" s="7">
        <v>0</v>
      </c>
      <c r="S141" s="7">
        <v>1</v>
      </c>
      <c r="T141" s="7">
        <v>256</v>
      </c>
      <c r="U141" s="7">
        <v>856</v>
      </c>
      <c r="V141" s="7">
        <v>0</v>
      </c>
      <c r="W141" s="7">
        <v>58</v>
      </c>
      <c r="X141" s="7">
        <v>186</v>
      </c>
      <c r="Y141" s="7" t="s">
        <v>754</v>
      </c>
      <c r="Z141" s="7" t="s">
        <v>537</v>
      </c>
      <c r="AA141" s="29" t="s">
        <v>755</v>
      </c>
    </row>
    <row r="142" ht="27" spans="1:27">
      <c r="A142" s="7">
        <v>137</v>
      </c>
      <c r="B142" s="7" t="s">
        <v>70</v>
      </c>
      <c r="C142" s="7" t="s">
        <v>138</v>
      </c>
      <c r="D142" s="7" t="s">
        <v>146</v>
      </c>
      <c r="E142" s="7" t="s">
        <v>37</v>
      </c>
      <c r="F142" s="7" t="s">
        <v>655</v>
      </c>
      <c r="G142" s="7" t="s">
        <v>656</v>
      </c>
      <c r="H142" s="7" t="s">
        <v>756</v>
      </c>
      <c r="I142" s="7" t="s">
        <v>40</v>
      </c>
      <c r="J142" s="7" t="s">
        <v>656</v>
      </c>
      <c r="K142" s="31">
        <v>46082</v>
      </c>
      <c r="L142" s="31">
        <v>46296</v>
      </c>
      <c r="M142" s="7" t="s">
        <v>658</v>
      </c>
      <c r="N142" s="7" t="s">
        <v>656</v>
      </c>
      <c r="O142" s="7" t="s">
        <v>757</v>
      </c>
      <c r="P142" s="8">
        <v>60</v>
      </c>
      <c r="Q142" s="7">
        <v>60</v>
      </c>
      <c r="R142" s="7">
        <v>0</v>
      </c>
      <c r="S142" s="7">
        <v>1</v>
      </c>
      <c r="T142" s="7">
        <v>40</v>
      </c>
      <c r="U142" s="7">
        <v>115</v>
      </c>
      <c r="V142" s="7">
        <v>0</v>
      </c>
      <c r="W142" s="7">
        <v>6</v>
      </c>
      <c r="X142" s="7">
        <v>20</v>
      </c>
      <c r="Y142" s="7" t="s">
        <v>680</v>
      </c>
      <c r="Z142" s="7" t="s">
        <v>537</v>
      </c>
      <c r="AA142" s="29" t="s">
        <v>758</v>
      </c>
    </row>
    <row r="143" ht="40.5" spans="1:27">
      <c r="A143" s="7">
        <v>138</v>
      </c>
      <c r="B143" s="7" t="s">
        <v>34</v>
      </c>
      <c r="C143" s="7" t="s">
        <v>106</v>
      </c>
      <c r="D143" s="7" t="s">
        <v>107</v>
      </c>
      <c r="E143" s="7" t="s">
        <v>37</v>
      </c>
      <c r="F143" s="7" t="s">
        <v>655</v>
      </c>
      <c r="G143" s="32" t="s">
        <v>759</v>
      </c>
      <c r="H143" s="7" t="s">
        <v>760</v>
      </c>
      <c r="I143" s="7" t="s">
        <v>40</v>
      </c>
      <c r="J143" s="33" t="s">
        <v>759</v>
      </c>
      <c r="K143" s="31">
        <v>46082</v>
      </c>
      <c r="L143" s="31">
        <v>46296</v>
      </c>
      <c r="M143" s="7" t="s">
        <v>658</v>
      </c>
      <c r="N143" s="7" t="s">
        <v>655</v>
      </c>
      <c r="O143" s="7" t="s">
        <v>761</v>
      </c>
      <c r="P143" s="8">
        <v>980</v>
      </c>
      <c r="Q143" s="8">
        <v>980</v>
      </c>
      <c r="R143" s="7">
        <v>0</v>
      </c>
      <c r="S143" s="7">
        <v>1</v>
      </c>
      <c r="T143" s="7">
        <v>41</v>
      </c>
      <c r="U143" s="7">
        <v>163</v>
      </c>
      <c r="V143" s="7">
        <v>0</v>
      </c>
      <c r="W143" s="7">
        <v>19</v>
      </c>
      <c r="X143" s="7">
        <v>82</v>
      </c>
      <c r="Y143" s="7" t="s">
        <v>536</v>
      </c>
      <c r="Z143" s="7" t="s">
        <v>537</v>
      </c>
      <c r="AA143" s="29" t="s">
        <v>762</v>
      </c>
    </row>
    <row r="144" ht="67.5" spans="1:27">
      <c r="A144" s="7">
        <v>139</v>
      </c>
      <c r="B144" s="7" t="s">
        <v>34</v>
      </c>
      <c r="C144" s="7" t="s">
        <v>106</v>
      </c>
      <c r="D144" s="7" t="s">
        <v>107</v>
      </c>
      <c r="E144" s="7" t="s">
        <v>37</v>
      </c>
      <c r="F144" s="7" t="s">
        <v>655</v>
      </c>
      <c r="G144" s="7" t="s">
        <v>662</v>
      </c>
      <c r="H144" s="7" t="s">
        <v>763</v>
      </c>
      <c r="I144" s="7" t="s">
        <v>40</v>
      </c>
      <c r="J144" s="7" t="s">
        <v>662</v>
      </c>
      <c r="K144" s="31">
        <v>46082</v>
      </c>
      <c r="L144" s="31">
        <v>46296</v>
      </c>
      <c r="M144" s="7" t="s">
        <v>658</v>
      </c>
      <c r="N144" s="7" t="s">
        <v>655</v>
      </c>
      <c r="O144" s="35" t="s">
        <v>764</v>
      </c>
      <c r="P144" s="7">
        <v>626</v>
      </c>
      <c r="Q144" s="7">
        <v>626</v>
      </c>
      <c r="R144" s="7">
        <v>0</v>
      </c>
      <c r="S144" s="7">
        <v>1</v>
      </c>
      <c r="T144" s="7">
        <v>53</v>
      </c>
      <c r="U144" s="7">
        <v>276</v>
      </c>
      <c r="V144" s="7">
        <v>1</v>
      </c>
      <c r="W144" s="7">
        <v>21</v>
      </c>
      <c r="X144" s="7">
        <v>70</v>
      </c>
      <c r="Y144" s="7" t="s">
        <v>536</v>
      </c>
      <c r="Z144" s="7" t="s">
        <v>537</v>
      </c>
      <c r="AA144" s="36" t="s">
        <v>765</v>
      </c>
    </row>
    <row r="145" ht="180" spans="1:27">
      <c r="A145" s="7">
        <v>140</v>
      </c>
      <c r="B145" s="7" t="s">
        <v>34</v>
      </c>
      <c r="C145" s="7" t="s">
        <v>106</v>
      </c>
      <c r="D145" s="7" t="s">
        <v>107</v>
      </c>
      <c r="E145" s="7" t="s">
        <v>37</v>
      </c>
      <c r="F145" s="7" t="s">
        <v>655</v>
      </c>
      <c r="G145" s="7" t="s">
        <v>766</v>
      </c>
      <c r="H145" s="7" t="s">
        <v>767</v>
      </c>
      <c r="I145" s="7" t="s">
        <v>40</v>
      </c>
      <c r="J145" s="7" t="s">
        <v>685</v>
      </c>
      <c r="K145" s="31">
        <v>46082</v>
      </c>
      <c r="L145" s="31">
        <v>46296</v>
      </c>
      <c r="M145" s="7" t="s">
        <v>658</v>
      </c>
      <c r="N145" s="7" t="s">
        <v>655</v>
      </c>
      <c r="O145" s="35" t="s">
        <v>768</v>
      </c>
      <c r="P145" s="7">
        <v>239</v>
      </c>
      <c r="Q145" s="7">
        <v>239</v>
      </c>
      <c r="R145" s="7">
        <v>0</v>
      </c>
      <c r="S145" s="7">
        <v>1</v>
      </c>
      <c r="T145" s="7">
        <v>41</v>
      </c>
      <c r="U145" s="7">
        <v>163</v>
      </c>
      <c r="V145" s="7">
        <v>1</v>
      </c>
      <c r="W145" s="7">
        <v>19</v>
      </c>
      <c r="X145" s="7">
        <v>82</v>
      </c>
      <c r="Y145" s="7" t="s">
        <v>536</v>
      </c>
      <c r="Z145" s="7" t="s">
        <v>537</v>
      </c>
      <c r="AA145" s="36" t="s">
        <v>769</v>
      </c>
    </row>
    <row r="146" ht="135" spans="1:27">
      <c r="A146" s="7">
        <v>141</v>
      </c>
      <c r="B146" s="7" t="s">
        <v>34</v>
      </c>
      <c r="C146" s="7" t="s">
        <v>106</v>
      </c>
      <c r="D146" s="7" t="s">
        <v>107</v>
      </c>
      <c r="E146" s="7" t="s">
        <v>37</v>
      </c>
      <c r="F146" s="7" t="s">
        <v>655</v>
      </c>
      <c r="G146" s="7" t="s">
        <v>770</v>
      </c>
      <c r="H146" s="7" t="s">
        <v>771</v>
      </c>
      <c r="I146" s="7" t="s">
        <v>40</v>
      </c>
      <c r="J146" s="7" t="s">
        <v>676</v>
      </c>
      <c r="K146" s="31">
        <v>46082</v>
      </c>
      <c r="L146" s="31">
        <v>46296</v>
      </c>
      <c r="M146" s="7" t="s">
        <v>658</v>
      </c>
      <c r="N146" s="7" t="s">
        <v>655</v>
      </c>
      <c r="O146" s="35" t="s">
        <v>772</v>
      </c>
      <c r="P146" s="7">
        <v>243</v>
      </c>
      <c r="Q146" s="7">
        <v>243</v>
      </c>
      <c r="R146" s="7">
        <v>0</v>
      </c>
      <c r="S146" s="7">
        <v>1</v>
      </c>
      <c r="T146" s="7">
        <v>213</v>
      </c>
      <c r="U146" s="7">
        <v>589</v>
      </c>
      <c r="V146" s="7">
        <v>0</v>
      </c>
      <c r="W146" s="7">
        <v>42</v>
      </c>
      <c r="X146" s="7">
        <v>102</v>
      </c>
      <c r="Y146" s="7" t="s">
        <v>536</v>
      </c>
      <c r="Z146" s="7" t="s">
        <v>537</v>
      </c>
      <c r="AA146" s="36" t="s">
        <v>773</v>
      </c>
    </row>
    <row r="147" ht="67.5" spans="1:27">
      <c r="A147" s="7">
        <v>142</v>
      </c>
      <c r="B147" s="7" t="s">
        <v>34</v>
      </c>
      <c r="C147" s="7" t="s">
        <v>106</v>
      </c>
      <c r="D147" s="7" t="s">
        <v>107</v>
      </c>
      <c r="E147" s="7" t="s">
        <v>37</v>
      </c>
      <c r="F147" s="7" t="s">
        <v>655</v>
      </c>
      <c r="G147" s="7" t="s">
        <v>662</v>
      </c>
      <c r="H147" s="7" t="s">
        <v>774</v>
      </c>
      <c r="I147" s="7" t="s">
        <v>40</v>
      </c>
      <c r="J147" s="7" t="s">
        <v>662</v>
      </c>
      <c r="K147" s="31">
        <v>46082</v>
      </c>
      <c r="L147" s="31">
        <v>46296</v>
      </c>
      <c r="M147" s="7" t="s">
        <v>658</v>
      </c>
      <c r="N147" s="7" t="s">
        <v>662</v>
      </c>
      <c r="O147" s="7" t="s">
        <v>775</v>
      </c>
      <c r="P147" s="8">
        <v>56</v>
      </c>
      <c r="Q147" s="7">
        <v>56</v>
      </c>
      <c r="R147" s="7">
        <v>0</v>
      </c>
      <c r="S147" s="7">
        <v>1</v>
      </c>
      <c r="T147" s="7">
        <v>26</v>
      </c>
      <c r="U147" s="7">
        <v>127</v>
      </c>
      <c r="V147" s="7">
        <v>1</v>
      </c>
      <c r="W147" s="7">
        <v>11</v>
      </c>
      <c r="X147" s="7">
        <v>49</v>
      </c>
      <c r="Y147" s="7" t="s">
        <v>536</v>
      </c>
      <c r="Z147" s="7" t="s">
        <v>537</v>
      </c>
      <c r="AA147" s="29" t="s">
        <v>776</v>
      </c>
    </row>
    <row r="148" ht="27" spans="1:27">
      <c r="A148" s="7">
        <v>143</v>
      </c>
      <c r="B148" s="7" t="s">
        <v>34</v>
      </c>
      <c r="C148" s="7" t="s">
        <v>777</v>
      </c>
      <c r="D148" s="7" t="s">
        <v>777</v>
      </c>
      <c r="E148" s="7" t="s">
        <v>37</v>
      </c>
      <c r="F148" s="7" t="s">
        <v>655</v>
      </c>
      <c r="G148" s="7" t="s">
        <v>726</v>
      </c>
      <c r="H148" s="7" t="s">
        <v>778</v>
      </c>
      <c r="I148" s="7" t="s">
        <v>40</v>
      </c>
      <c r="J148" s="7" t="s">
        <v>726</v>
      </c>
      <c r="K148" s="31">
        <v>46082</v>
      </c>
      <c r="L148" s="31">
        <v>46296</v>
      </c>
      <c r="M148" s="7" t="s">
        <v>658</v>
      </c>
      <c r="N148" s="7" t="s">
        <v>726</v>
      </c>
      <c r="O148" s="7" t="s">
        <v>779</v>
      </c>
      <c r="P148" s="8">
        <v>70</v>
      </c>
      <c r="Q148" s="7">
        <v>70</v>
      </c>
      <c r="R148" s="7">
        <v>0</v>
      </c>
      <c r="S148" s="7">
        <v>1</v>
      </c>
      <c r="T148" s="7">
        <v>169</v>
      </c>
      <c r="U148" s="7">
        <v>741</v>
      </c>
      <c r="V148" s="7">
        <v>0</v>
      </c>
      <c r="W148" s="7">
        <v>35</v>
      </c>
      <c r="X148" s="7">
        <v>118</v>
      </c>
      <c r="Y148" s="7" t="s">
        <v>780</v>
      </c>
      <c r="Z148" s="7" t="s">
        <v>537</v>
      </c>
      <c r="AA148" s="29" t="s">
        <v>781</v>
      </c>
    </row>
    <row r="149" ht="27" spans="1:27">
      <c r="A149" s="7">
        <v>144</v>
      </c>
      <c r="B149" s="7" t="s">
        <v>34</v>
      </c>
      <c r="C149" s="7" t="s">
        <v>777</v>
      </c>
      <c r="D149" s="7" t="s">
        <v>777</v>
      </c>
      <c r="E149" s="7" t="s">
        <v>37</v>
      </c>
      <c r="F149" s="7" t="s">
        <v>655</v>
      </c>
      <c r="G149" s="7" t="s">
        <v>726</v>
      </c>
      <c r="H149" s="7" t="s">
        <v>782</v>
      </c>
      <c r="I149" s="7" t="s">
        <v>40</v>
      </c>
      <c r="J149" s="7" t="s">
        <v>726</v>
      </c>
      <c r="K149" s="31">
        <v>46082</v>
      </c>
      <c r="L149" s="31">
        <v>46296</v>
      </c>
      <c r="M149" s="7" t="s">
        <v>658</v>
      </c>
      <c r="N149" s="7" t="s">
        <v>726</v>
      </c>
      <c r="O149" s="7" t="s">
        <v>783</v>
      </c>
      <c r="P149" s="8">
        <v>50</v>
      </c>
      <c r="Q149" s="7">
        <v>50</v>
      </c>
      <c r="R149" s="7">
        <v>0</v>
      </c>
      <c r="S149" s="7">
        <v>1</v>
      </c>
      <c r="T149" s="7">
        <v>169</v>
      </c>
      <c r="U149" s="7">
        <v>741</v>
      </c>
      <c r="V149" s="7">
        <v>0</v>
      </c>
      <c r="W149" s="7">
        <v>35</v>
      </c>
      <c r="X149" s="7">
        <v>118</v>
      </c>
      <c r="Y149" s="7" t="s">
        <v>729</v>
      </c>
      <c r="Z149" s="7" t="s">
        <v>537</v>
      </c>
      <c r="AA149" s="29" t="s">
        <v>784</v>
      </c>
    </row>
    <row r="150" ht="40.5" spans="1:27">
      <c r="A150" s="7">
        <v>145</v>
      </c>
      <c r="B150" s="7" t="s">
        <v>34</v>
      </c>
      <c r="C150" s="7" t="s">
        <v>777</v>
      </c>
      <c r="D150" s="7" t="s">
        <v>777</v>
      </c>
      <c r="E150" s="7" t="s">
        <v>37</v>
      </c>
      <c r="F150" s="7" t="s">
        <v>655</v>
      </c>
      <c r="G150" s="7" t="s">
        <v>671</v>
      </c>
      <c r="H150" s="7" t="s">
        <v>785</v>
      </c>
      <c r="I150" s="7" t="s">
        <v>40</v>
      </c>
      <c r="J150" s="7" t="s">
        <v>671</v>
      </c>
      <c r="K150" s="31">
        <v>46082</v>
      </c>
      <c r="L150" s="31">
        <v>46296</v>
      </c>
      <c r="M150" s="7" t="s">
        <v>658</v>
      </c>
      <c r="N150" s="7" t="s">
        <v>671</v>
      </c>
      <c r="O150" s="7" t="s">
        <v>786</v>
      </c>
      <c r="P150" s="8">
        <v>60</v>
      </c>
      <c r="Q150" s="7">
        <v>60</v>
      </c>
      <c r="R150" s="7">
        <v>0</v>
      </c>
      <c r="S150" s="7">
        <v>1</v>
      </c>
      <c r="T150" s="7">
        <v>820</v>
      </c>
      <c r="U150" s="7">
        <v>2270</v>
      </c>
      <c r="V150" s="7">
        <v>0</v>
      </c>
      <c r="W150" s="7">
        <v>116</v>
      </c>
      <c r="X150" s="7">
        <v>317</v>
      </c>
      <c r="Y150" s="7" t="s">
        <v>729</v>
      </c>
      <c r="Z150" s="7" t="s">
        <v>537</v>
      </c>
      <c r="AA150" s="29" t="s">
        <v>787</v>
      </c>
    </row>
    <row r="151" ht="27" spans="1:27">
      <c r="A151" s="7">
        <v>146</v>
      </c>
      <c r="B151" s="19" t="s">
        <v>70</v>
      </c>
      <c r="C151" s="7" t="s">
        <v>71</v>
      </c>
      <c r="D151" s="7" t="s">
        <v>146</v>
      </c>
      <c r="E151" s="7" t="s">
        <v>162</v>
      </c>
      <c r="F151" s="19" t="s">
        <v>655</v>
      </c>
      <c r="G151" s="19" t="s">
        <v>671</v>
      </c>
      <c r="H151" s="19" t="s">
        <v>788</v>
      </c>
      <c r="I151" s="7" t="s">
        <v>40</v>
      </c>
      <c r="J151" s="19" t="s">
        <v>671</v>
      </c>
      <c r="K151" s="34">
        <v>46082</v>
      </c>
      <c r="L151" s="34">
        <v>46296</v>
      </c>
      <c r="M151" s="7" t="s">
        <v>658</v>
      </c>
      <c r="N151" s="19" t="s">
        <v>671</v>
      </c>
      <c r="O151" s="7" t="s">
        <v>789</v>
      </c>
      <c r="P151" s="8">
        <v>67</v>
      </c>
      <c r="Q151" s="19">
        <v>67</v>
      </c>
      <c r="R151" s="19">
        <v>0</v>
      </c>
      <c r="S151" s="19">
        <v>1</v>
      </c>
      <c r="T151" s="19">
        <v>102</v>
      </c>
      <c r="U151" s="19">
        <v>305</v>
      </c>
      <c r="V151" s="19">
        <v>0</v>
      </c>
      <c r="W151" s="19">
        <v>23</v>
      </c>
      <c r="X151" s="19">
        <v>71</v>
      </c>
      <c r="Y151" s="19" t="s">
        <v>790</v>
      </c>
      <c r="Z151" s="19" t="s">
        <v>537</v>
      </c>
      <c r="AA151" s="29" t="s">
        <v>791</v>
      </c>
    </row>
    <row r="152" ht="27" spans="1:27">
      <c r="A152" s="7">
        <v>147</v>
      </c>
      <c r="B152" s="7" t="s">
        <v>34</v>
      </c>
      <c r="C152" s="7" t="s">
        <v>329</v>
      </c>
      <c r="D152" s="7" t="s">
        <v>330</v>
      </c>
      <c r="E152" s="7" t="s">
        <v>37</v>
      </c>
      <c r="F152" s="7" t="s">
        <v>655</v>
      </c>
      <c r="G152" s="7" t="s">
        <v>38</v>
      </c>
      <c r="H152" s="7" t="s">
        <v>792</v>
      </c>
      <c r="I152" s="7" t="s">
        <v>40</v>
      </c>
      <c r="J152" s="7" t="s">
        <v>671</v>
      </c>
      <c r="K152" s="31">
        <v>46082</v>
      </c>
      <c r="L152" s="31">
        <v>46296</v>
      </c>
      <c r="M152" s="7" t="s">
        <v>658</v>
      </c>
      <c r="N152" s="7" t="s">
        <v>671</v>
      </c>
      <c r="O152" s="7" t="s">
        <v>793</v>
      </c>
      <c r="P152" s="8">
        <v>450</v>
      </c>
      <c r="Q152" s="7">
        <v>200</v>
      </c>
      <c r="R152" s="7">
        <v>250</v>
      </c>
      <c r="S152" s="7">
        <v>2</v>
      </c>
      <c r="T152" s="7">
        <v>319</v>
      </c>
      <c r="U152" s="7">
        <v>1330</v>
      </c>
      <c r="V152" s="7">
        <v>0</v>
      </c>
      <c r="W152" s="7">
        <v>77</v>
      </c>
      <c r="X152" s="7">
        <v>221</v>
      </c>
      <c r="Y152" s="7" t="s">
        <v>794</v>
      </c>
      <c r="Z152" s="7" t="s">
        <v>537</v>
      </c>
      <c r="AA152" s="36" t="s">
        <v>795</v>
      </c>
    </row>
    <row r="153" ht="27" spans="1:27">
      <c r="A153" s="7">
        <v>148</v>
      </c>
      <c r="B153" s="19" t="s">
        <v>34</v>
      </c>
      <c r="C153" s="7" t="s">
        <v>777</v>
      </c>
      <c r="D153" s="7" t="s">
        <v>777</v>
      </c>
      <c r="E153" s="7" t="s">
        <v>37</v>
      </c>
      <c r="F153" s="19" t="s">
        <v>655</v>
      </c>
      <c r="G153" s="19" t="s">
        <v>742</v>
      </c>
      <c r="H153" s="19" t="s">
        <v>796</v>
      </c>
      <c r="I153" s="7" t="s">
        <v>40</v>
      </c>
      <c r="J153" s="19" t="s">
        <v>742</v>
      </c>
      <c r="K153" s="34">
        <v>46082</v>
      </c>
      <c r="L153" s="34">
        <v>46296</v>
      </c>
      <c r="M153" s="7" t="s">
        <v>658</v>
      </c>
      <c r="N153" s="19" t="s">
        <v>742</v>
      </c>
      <c r="O153" s="7" t="s">
        <v>797</v>
      </c>
      <c r="P153" s="8">
        <v>55</v>
      </c>
      <c r="Q153" s="19">
        <v>55</v>
      </c>
      <c r="R153" s="19">
        <v>0</v>
      </c>
      <c r="S153" s="19">
        <v>1</v>
      </c>
      <c r="T153" s="19">
        <v>321</v>
      </c>
      <c r="U153" s="19">
        <v>1002</v>
      </c>
      <c r="V153" s="19">
        <v>0</v>
      </c>
      <c r="W153" s="19">
        <v>51</v>
      </c>
      <c r="X153" s="19">
        <v>132</v>
      </c>
      <c r="Y153" s="19" t="s">
        <v>798</v>
      </c>
      <c r="Z153" s="19" t="s">
        <v>537</v>
      </c>
      <c r="AA153" s="29" t="s">
        <v>799</v>
      </c>
    </row>
    <row r="154" ht="27" spans="1:27">
      <c r="A154" s="7">
        <v>149</v>
      </c>
      <c r="B154" s="19" t="s">
        <v>34</v>
      </c>
      <c r="C154" s="7" t="s">
        <v>35</v>
      </c>
      <c r="D154" s="7" t="s">
        <v>36</v>
      </c>
      <c r="E154" s="7" t="s">
        <v>37</v>
      </c>
      <c r="F154" s="19" t="s">
        <v>800</v>
      </c>
      <c r="G154" s="19" t="s">
        <v>801</v>
      </c>
      <c r="H154" s="19" t="s">
        <v>802</v>
      </c>
      <c r="I154" s="7" t="s">
        <v>40</v>
      </c>
      <c r="J154" s="19" t="s">
        <v>801</v>
      </c>
      <c r="K154" s="34">
        <v>46146</v>
      </c>
      <c r="L154" s="34">
        <v>46299</v>
      </c>
      <c r="M154" s="19" t="s">
        <v>803</v>
      </c>
      <c r="N154" s="19" t="s">
        <v>801</v>
      </c>
      <c r="O154" s="7" t="s">
        <v>804</v>
      </c>
      <c r="P154" s="8">
        <v>150</v>
      </c>
      <c r="Q154" s="19">
        <v>150</v>
      </c>
      <c r="R154" s="19"/>
      <c r="S154" s="19">
        <v>1</v>
      </c>
      <c r="T154" s="19">
        <v>305</v>
      </c>
      <c r="U154" s="19">
        <v>916</v>
      </c>
      <c r="V154" s="19">
        <v>1</v>
      </c>
      <c r="W154" s="19">
        <v>187</v>
      </c>
      <c r="X154" s="19">
        <v>627</v>
      </c>
      <c r="Y154" s="19" t="s">
        <v>805</v>
      </c>
      <c r="Z154" s="19" t="s">
        <v>537</v>
      </c>
      <c r="AA154" s="29" t="s">
        <v>806</v>
      </c>
    </row>
    <row r="155" ht="27" spans="1:27">
      <c r="A155" s="7">
        <v>150</v>
      </c>
      <c r="B155" s="19" t="s">
        <v>34</v>
      </c>
      <c r="C155" s="7" t="s">
        <v>35</v>
      </c>
      <c r="D155" s="7" t="s">
        <v>36</v>
      </c>
      <c r="E155" s="7" t="s">
        <v>37</v>
      </c>
      <c r="F155" s="19" t="s">
        <v>800</v>
      </c>
      <c r="G155" s="19" t="s">
        <v>807</v>
      </c>
      <c r="H155" s="19" t="s">
        <v>808</v>
      </c>
      <c r="I155" s="7" t="s">
        <v>40</v>
      </c>
      <c r="J155" s="19" t="s">
        <v>807</v>
      </c>
      <c r="K155" s="34">
        <v>46146</v>
      </c>
      <c r="L155" s="34">
        <v>46299</v>
      </c>
      <c r="M155" s="19" t="s">
        <v>803</v>
      </c>
      <c r="N155" s="19" t="s">
        <v>807</v>
      </c>
      <c r="O155" s="7" t="s">
        <v>809</v>
      </c>
      <c r="P155" s="8">
        <v>150</v>
      </c>
      <c r="Q155" s="19">
        <v>150</v>
      </c>
      <c r="R155" s="19"/>
      <c r="S155" s="19">
        <v>1</v>
      </c>
      <c r="T155" s="19">
        <v>177</v>
      </c>
      <c r="U155" s="19">
        <v>407</v>
      </c>
      <c r="V155" s="19">
        <v>1</v>
      </c>
      <c r="W155" s="19">
        <v>85</v>
      </c>
      <c r="X155" s="19">
        <v>263</v>
      </c>
      <c r="Y155" s="19" t="s">
        <v>805</v>
      </c>
      <c r="Z155" s="19" t="s">
        <v>537</v>
      </c>
      <c r="AA155" s="29" t="s">
        <v>810</v>
      </c>
    </row>
    <row r="156" ht="27" spans="1:27">
      <c r="A156" s="7">
        <v>151</v>
      </c>
      <c r="B156" s="19" t="s">
        <v>34</v>
      </c>
      <c r="C156" s="7" t="s">
        <v>35</v>
      </c>
      <c r="D156" s="7" t="s">
        <v>36</v>
      </c>
      <c r="E156" s="7" t="s">
        <v>37</v>
      </c>
      <c r="F156" s="19" t="s">
        <v>800</v>
      </c>
      <c r="G156" s="7" t="s">
        <v>811</v>
      </c>
      <c r="H156" s="7" t="s">
        <v>812</v>
      </c>
      <c r="I156" s="7" t="s">
        <v>40</v>
      </c>
      <c r="J156" s="19" t="s">
        <v>811</v>
      </c>
      <c r="K156" s="34">
        <v>46143</v>
      </c>
      <c r="L156" s="34">
        <v>46235</v>
      </c>
      <c r="M156" s="19" t="s">
        <v>803</v>
      </c>
      <c r="N156" s="7" t="s">
        <v>811</v>
      </c>
      <c r="O156" s="7" t="s">
        <v>813</v>
      </c>
      <c r="P156" s="8">
        <v>10</v>
      </c>
      <c r="Q156" s="19">
        <v>10</v>
      </c>
      <c r="R156" s="19"/>
      <c r="S156" s="19">
        <v>2</v>
      </c>
      <c r="T156" s="19">
        <v>155</v>
      </c>
      <c r="U156" s="19">
        <v>364</v>
      </c>
      <c r="V156" s="19">
        <v>2</v>
      </c>
      <c r="W156" s="19">
        <v>105</v>
      </c>
      <c r="X156" s="19">
        <v>315</v>
      </c>
      <c r="Y156" s="19" t="s">
        <v>814</v>
      </c>
      <c r="Z156" s="19" t="s">
        <v>537</v>
      </c>
      <c r="AA156" s="29" t="s">
        <v>815</v>
      </c>
    </row>
    <row r="157" ht="27" spans="1:27">
      <c r="A157" s="7">
        <v>152</v>
      </c>
      <c r="B157" s="19" t="s">
        <v>34</v>
      </c>
      <c r="C157" s="7" t="s">
        <v>35</v>
      </c>
      <c r="D157" s="7" t="s">
        <v>36</v>
      </c>
      <c r="E157" s="7" t="s">
        <v>37</v>
      </c>
      <c r="F157" s="19" t="s">
        <v>800</v>
      </c>
      <c r="G157" s="19" t="s">
        <v>816</v>
      </c>
      <c r="H157" s="7" t="s">
        <v>817</v>
      </c>
      <c r="I157" s="7" t="s">
        <v>40</v>
      </c>
      <c r="J157" s="19" t="s">
        <v>816</v>
      </c>
      <c r="K157" s="34">
        <v>46143</v>
      </c>
      <c r="L157" s="34">
        <v>46235</v>
      </c>
      <c r="M157" s="19" t="s">
        <v>803</v>
      </c>
      <c r="N157" s="19" t="s">
        <v>816</v>
      </c>
      <c r="O157" s="7" t="s">
        <v>818</v>
      </c>
      <c r="P157" s="8">
        <v>10</v>
      </c>
      <c r="Q157" s="19">
        <v>10</v>
      </c>
      <c r="R157" s="19"/>
      <c r="S157" s="19">
        <v>2</v>
      </c>
      <c r="T157" s="19" t="s">
        <v>819</v>
      </c>
      <c r="U157" s="19" t="s">
        <v>820</v>
      </c>
      <c r="V157" s="19">
        <v>1</v>
      </c>
      <c r="W157" s="19" t="s">
        <v>821</v>
      </c>
      <c r="X157" s="19" t="s">
        <v>822</v>
      </c>
      <c r="Y157" s="19" t="s">
        <v>170</v>
      </c>
      <c r="Z157" s="19" t="s">
        <v>823</v>
      </c>
      <c r="AA157" s="29" t="s">
        <v>824</v>
      </c>
    </row>
    <row r="158" ht="67.5" spans="1:27">
      <c r="A158" s="7">
        <v>153</v>
      </c>
      <c r="B158" s="7" t="s">
        <v>34</v>
      </c>
      <c r="C158" s="7" t="s">
        <v>35</v>
      </c>
      <c r="D158" s="7" t="s">
        <v>36</v>
      </c>
      <c r="E158" s="7" t="s">
        <v>37</v>
      </c>
      <c r="F158" s="19" t="s">
        <v>800</v>
      </c>
      <c r="G158" s="19" t="s">
        <v>825</v>
      </c>
      <c r="H158" s="7" t="s">
        <v>826</v>
      </c>
      <c r="I158" s="7" t="s">
        <v>40</v>
      </c>
      <c r="J158" s="19" t="s">
        <v>825</v>
      </c>
      <c r="K158" s="34">
        <v>46113</v>
      </c>
      <c r="L158" s="34">
        <v>46327</v>
      </c>
      <c r="M158" s="19" t="s">
        <v>803</v>
      </c>
      <c r="N158" s="19" t="s">
        <v>825</v>
      </c>
      <c r="O158" s="7" t="s">
        <v>827</v>
      </c>
      <c r="P158" s="8">
        <v>10</v>
      </c>
      <c r="Q158" s="19">
        <v>10</v>
      </c>
      <c r="R158" s="19"/>
      <c r="S158" s="19">
        <v>1</v>
      </c>
      <c r="T158" s="19">
        <v>207</v>
      </c>
      <c r="U158" s="19">
        <v>660</v>
      </c>
      <c r="V158" s="19">
        <v>1</v>
      </c>
      <c r="W158" s="19">
        <v>116</v>
      </c>
      <c r="X158" s="19">
        <v>44</v>
      </c>
      <c r="Y158" s="19" t="s">
        <v>828</v>
      </c>
      <c r="Z158" s="19" t="s">
        <v>537</v>
      </c>
      <c r="AA158" s="29" t="s">
        <v>829</v>
      </c>
    </row>
    <row r="159" ht="54" spans="1:27">
      <c r="A159" s="7">
        <v>154</v>
      </c>
      <c r="B159" s="19" t="s">
        <v>34</v>
      </c>
      <c r="C159" s="7" t="s">
        <v>106</v>
      </c>
      <c r="D159" s="7" t="s">
        <v>107</v>
      </c>
      <c r="E159" s="7" t="s">
        <v>37</v>
      </c>
      <c r="F159" s="19" t="s">
        <v>800</v>
      </c>
      <c r="G159" s="19" t="s">
        <v>830</v>
      </c>
      <c r="H159" s="19" t="s">
        <v>831</v>
      </c>
      <c r="I159" s="7" t="s">
        <v>166</v>
      </c>
      <c r="J159" s="19" t="s">
        <v>830</v>
      </c>
      <c r="K159" s="34">
        <v>46143</v>
      </c>
      <c r="L159" s="34">
        <v>46235</v>
      </c>
      <c r="M159" s="19" t="s">
        <v>803</v>
      </c>
      <c r="N159" s="19" t="s">
        <v>830</v>
      </c>
      <c r="O159" s="7" t="s">
        <v>832</v>
      </c>
      <c r="P159" s="8">
        <v>160</v>
      </c>
      <c r="Q159" s="19">
        <v>160</v>
      </c>
      <c r="R159" s="19"/>
      <c r="S159" s="19">
        <v>4</v>
      </c>
      <c r="T159" s="19">
        <v>570</v>
      </c>
      <c r="U159" s="19">
        <v>1773</v>
      </c>
      <c r="V159" s="19">
        <v>4</v>
      </c>
      <c r="W159" s="19">
        <v>382</v>
      </c>
      <c r="X159" s="19">
        <v>1329</v>
      </c>
      <c r="Y159" s="19" t="s">
        <v>833</v>
      </c>
      <c r="Z159" s="19" t="s">
        <v>834</v>
      </c>
      <c r="AA159" s="29" t="s">
        <v>835</v>
      </c>
    </row>
    <row r="160" ht="27" spans="1:27">
      <c r="A160" s="7">
        <v>155</v>
      </c>
      <c r="B160" s="7" t="s">
        <v>34</v>
      </c>
      <c r="C160" s="7" t="s">
        <v>329</v>
      </c>
      <c r="D160" s="7" t="s">
        <v>330</v>
      </c>
      <c r="E160" s="7" t="s">
        <v>37</v>
      </c>
      <c r="F160" s="19" t="s">
        <v>800</v>
      </c>
      <c r="G160" s="7" t="s">
        <v>800</v>
      </c>
      <c r="H160" s="19" t="s">
        <v>836</v>
      </c>
      <c r="I160" s="7" t="s">
        <v>166</v>
      </c>
      <c r="J160" s="19" t="s">
        <v>837</v>
      </c>
      <c r="K160" s="34">
        <v>46113</v>
      </c>
      <c r="L160" s="34">
        <v>46235</v>
      </c>
      <c r="M160" s="19" t="s">
        <v>803</v>
      </c>
      <c r="N160" s="7" t="s">
        <v>800</v>
      </c>
      <c r="O160" s="7" t="s">
        <v>838</v>
      </c>
      <c r="P160" s="8">
        <v>30</v>
      </c>
      <c r="Q160" s="19">
        <v>30</v>
      </c>
      <c r="R160" s="19"/>
      <c r="S160" s="19">
        <v>14</v>
      </c>
      <c r="T160" s="19">
        <v>3120</v>
      </c>
      <c r="U160" s="19">
        <v>9113</v>
      </c>
      <c r="V160" s="19">
        <v>14</v>
      </c>
      <c r="W160" s="19">
        <v>1624</v>
      </c>
      <c r="X160" s="19">
        <v>228</v>
      </c>
      <c r="Y160" s="19" t="s">
        <v>839</v>
      </c>
      <c r="Z160" s="19" t="s">
        <v>537</v>
      </c>
      <c r="AA160" s="29" t="s">
        <v>840</v>
      </c>
    </row>
    <row r="161" ht="27" spans="1:27">
      <c r="A161" s="7">
        <v>156</v>
      </c>
      <c r="B161" s="7" t="s">
        <v>70</v>
      </c>
      <c r="C161" s="7" t="s">
        <v>138</v>
      </c>
      <c r="D161" s="7" t="s">
        <v>146</v>
      </c>
      <c r="E161" s="7" t="s">
        <v>162</v>
      </c>
      <c r="F161" s="19" t="s">
        <v>800</v>
      </c>
      <c r="G161" s="7" t="s">
        <v>837</v>
      </c>
      <c r="H161" s="19" t="s">
        <v>841</v>
      </c>
      <c r="I161" s="7" t="s">
        <v>166</v>
      </c>
      <c r="J161" s="19" t="s">
        <v>837</v>
      </c>
      <c r="K161" s="34">
        <v>46143</v>
      </c>
      <c r="L161" s="34">
        <v>46296</v>
      </c>
      <c r="M161" s="19" t="s">
        <v>803</v>
      </c>
      <c r="N161" s="7" t="s">
        <v>837</v>
      </c>
      <c r="O161" s="7" t="s">
        <v>842</v>
      </c>
      <c r="P161" s="8">
        <v>50</v>
      </c>
      <c r="Q161" s="19">
        <v>50</v>
      </c>
      <c r="R161" s="19"/>
      <c r="S161" s="19">
        <v>1</v>
      </c>
      <c r="T161" s="19">
        <v>51</v>
      </c>
      <c r="U161" s="19">
        <v>142</v>
      </c>
      <c r="V161" s="19">
        <v>1</v>
      </c>
      <c r="W161" s="19">
        <v>35</v>
      </c>
      <c r="X161" s="19">
        <v>121</v>
      </c>
      <c r="Y161" s="19" t="s">
        <v>843</v>
      </c>
      <c r="Z161" s="19" t="s">
        <v>823</v>
      </c>
      <c r="AA161" s="29" t="s">
        <v>844</v>
      </c>
    </row>
    <row r="162" ht="27" spans="1:27">
      <c r="A162" s="7">
        <v>157</v>
      </c>
      <c r="B162" s="7" t="s">
        <v>70</v>
      </c>
      <c r="C162" s="7" t="s">
        <v>138</v>
      </c>
      <c r="D162" s="7" t="s">
        <v>146</v>
      </c>
      <c r="E162" s="7" t="s">
        <v>162</v>
      </c>
      <c r="F162" s="19" t="s">
        <v>800</v>
      </c>
      <c r="G162" s="19" t="s">
        <v>845</v>
      </c>
      <c r="H162" s="19" t="s">
        <v>846</v>
      </c>
      <c r="I162" s="7" t="s">
        <v>166</v>
      </c>
      <c r="J162" s="19" t="s">
        <v>845</v>
      </c>
      <c r="K162" s="31">
        <v>46143</v>
      </c>
      <c r="L162" s="31">
        <v>46296</v>
      </c>
      <c r="M162" s="19" t="s">
        <v>803</v>
      </c>
      <c r="N162" s="19" t="s">
        <v>800</v>
      </c>
      <c r="O162" s="7" t="s">
        <v>847</v>
      </c>
      <c r="P162" s="8">
        <v>30</v>
      </c>
      <c r="Q162" s="19">
        <v>30</v>
      </c>
      <c r="R162" s="7"/>
      <c r="S162" s="19">
        <v>2</v>
      </c>
      <c r="T162" s="19">
        <v>320</v>
      </c>
      <c r="U162" s="19">
        <v>810</v>
      </c>
      <c r="V162" s="19">
        <v>2</v>
      </c>
      <c r="W162" s="19">
        <v>220</v>
      </c>
      <c r="X162" s="19">
        <v>530</v>
      </c>
      <c r="Y162" s="19" t="s">
        <v>843</v>
      </c>
      <c r="Z162" s="19" t="s">
        <v>823</v>
      </c>
      <c r="AA162" s="29" t="s">
        <v>848</v>
      </c>
    </row>
    <row r="163" ht="27" spans="1:27">
      <c r="A163" s="7">
        <v>158</v>
      </c>
      <c r="B163" s="19" t="s">
        <v>70</v>
      </c>
      <c r="C163" s="7" t="s">
        <v>138</v>
      </c>
      <c r="D163" s="7" t="s">
        <v>146</v>
      </c>
      <c r="E163" s="7" t="s">
        <v>162</v>
      </c>
      <c r="F163" s="19" t="s">
        <v>800</v>
      </c>
      <c r="G163" s="19" t="s">
        <v>849</v>
      </c>
      <c r="H163" s="19" t="s">
        <v>850</v>
      </c>
      <c r="I163" s="7" t="s">
        <v>40</v>
      </c>
      <c r="J163" s="19" t="s">
        <v>849</v>
      </c>
      <c r="K163" s="34">
        <v>46143</v>
      </c>
      <c r="L163" s="34">
        <v>46297</v>
      </c>
      <c r="M163" s="19" t="s">
        <v>803</v>
      </c>
      <c r="N163" s="19" t="s">
        <v>849</v>
      </c>
      <c r="O163" s="7" t="s">
        <v>851</v>
      </c>
      <c r="P163" s="8">
        <v>50</v>
      </c>
      <c r="Q163" s="19">
        <v>50</v>
      </c>
      <c r="R163" s="19"/>
      <c r="S163" s="19">
        <v>1</v>
      </c>
      <c r="T163" s="19">
        <v>267</v>
      </c>
      <c r="U163" s="19">
        <v>650</v>
      </c>
      <c r="V163" s="19">
        <v>1</v>
      </c>
      <c r="W163" s="19">
        <v>126</v>
      </c>
      <c r="X163" s="19">
        <v>439</v>
      </c>
      <c r="Y163" s="19" t="s">
        <v>843</v>
      </c>
      <c r="Z163" s="19" t="s">
        <v>537</v>
      </c>
      <c r="AA163" s="29" t="s">
        <v>852</v>
      </c>
    </row>
    <row r="164" ht="27" spans="1:27">
      <c r="A164" s="7">
        <v>159</v>
      </c>
      <c r="B164" s="7" t="s">
        <v>34</v>
      </c>
      <c r="C164" s="7" t="s">
        <v>106</v>
      </c>
      <c r="D164" s="7" t="s">
        <v>107</v>
      </c>
      <c r="E164" s="7" t="s">
        <v>37</v>
      </c>
      <c r="F164" s="7" t="s">
        <v>800</v>
      </c>
      <c r="G164" s="7" t="s">
        <v>853</v>
      </c>
      <c r="H164" s="19" t="s">
        <v>854</v>
      </c>
      <c r="I164" s="7" t="s">
        <v>40</v>
      </c>
      <c r="J164" s="7" t="s">
        <v>853</v>
      </c>
      <c r="K164" s="31">
        <v>46082</v>
      </c>
      <c r="L164" s="31">
        <v>46296</v>
      </c>
      <c r="M164" s="19" t="s">
        <v>803</v>
      </c>
      <c r="N164" s="7" t="s">
        <v>853</v>
      </c>
      <c r="O164" s="7" t="s">
        <v>855</v>
      </c>
      <c r="P164" s="8">
        <v>20</v>
      </c>
      <c r="Q164" s="8">
        <v>20</v>
      </c>
      <c r="R164" s="7"/>
      <c r="S164" s="7">
        <v>1</v>
      </c>
      <c r="T164" s="7">
        <v>41</v>
      </c>
      <c r="U164" s="7">
        <v>163</v>
      </c>
      <c r="V164" s="7">
        <v>1</v>
      </c>
      <c r="W164" s="7">
        <v>19</v>
      </c>
      <c r="X164" s="7">
        <v>82</v>
      </c>
      <c r="Y164" s="7" t="s">
        <v>536</v>
      </c>
      <c r="Z164" s="7" t="s">
        <v>537</v>
      </c>
      <c r="AA164" s="36" t="s">
        <v>856</v>
      </c>
    </row>
    <row r="165" ht="40.5" spans="1:27">
      <c r="A165" s="7">
        <v>160</v>
      </c>
      <c r="B165" s="19" t="s">
        <v>34</v>
      </c>
      <c r="C165" s="7" t="s">
        <v>35</v>
      </c>
      <c r="D165" s="7" t="s">
        <v>307</v>
      </c>
      <c r="E165" s="7" t="s">
        <v>37</v>
      </c>
      <c r="F165" s="19" t="s">
        <v>800</v>
      </c>
      <c r="G165" s="19" t="s">
        <v>807</v>
      </c>
      <c r="H165" s="19" t="s">
        <v>857</v>
      </c>
      <c r="I165" s="7" t="s">
        <v>40</v>
      </c>
      <c r="J165" s="19" t="s">
        <v>807</v>
      </c>
      <c r="K165" s="34">
        <v>46146</v>
      </c>
      <c r="L165" s="34">
        <v>46299</v>
      </c>
      <c r="M165" s="19" t="s">
        <v>803</v>
      </c>
      <c r="N165" s="19" t="s">
        <v>807</v>
      </c>
      <c r="O165" s="7" t="s">
        <v>858</v>
      </c>
      <c r="P165" s="8">
        <v>60</v>
      </c>
      <c r="Q165" s="19">
        <v>60</v>
      </c>
      <c r="R165" s="19"/>
      <c r="S165" s="19">
        <v>1</v>
      </c>
      <c r="T165" s="19">
        <v>177</v>
      </c>
      <c r="U165" s="19">
        <v>407</v>
      </c>
      <c r="V165" s="19">
        <v>1</v>
      </c>
      <c r="W165" s="19">
        <v>85</v>
      </c>
      <c r="X165" s="19">
        <v>263</v>
      </c>
      <c r="Y165" s="19" t="s">
        <v>859</v>
      </c>
      <c r="Z165" s="19" t="s">
        <v>537</v>
      </c>
      <c r="AA165" s="29" t="s">
        <v>860</v>
      </c>
    </row>
    <row r="166" ht="54" spans="1:27">
      <c r="A166" s="7">
        <v>161</v>
      </c>
      <c r="B166" s="19" t="s">
        <v>34</v>
      </c>
      <c r="C166" s="7" t="s">
        <v>35</v>
      </c>
      <c r="D166" s="7" t="s">
        <v>250</v>
      </c>
      <c r="E166" s="7" t="s">
        <v>37</v>
      </c>
      <c r="F166" s="19" t="s">
        <v>800</v>
      </c>
      <c r="G166" s="19" t="s">
        <v>825</v>
      </c>
      <c r="H166" s="19" t="s">
        <v>861</v>
      </c>
      <c r="I166" s="7" t="s">
        <v>40</v>
      </c>
      <c r="J166" s="19" t="s">
        <v>862</v>
      </c>
      <c r="K166" s="34">
        <v>46143</v>
      </c>
      <c r="L166" s="34">
        <v>46235</v>
      </c>
      <c r="M166" s="19" t="s">
        <v>803</v>
      </c>
      <c r="N166" s="19" t="s">
        <v>825</v>
      </c>
      <c r="O166" s="7" t="s">
        <v>863</v>
      </c>
      <c r="P166" s="8">
        <v>60</v>
      </c>
      <c r="Q166" s="19">
        <v>60</v>
      </c>
      <c r="R166" s="19"/>
      <c r="S166" s="19">
        <v>1</v>
      </c>
      <c r="T166" s="19">
        <v>207</v>
      </c>
      <c r="U166" s="19">
        <v>660</v>
      </c>
      <c r="V166" s="19">
        <v>1</v>
      </c>
      <c r="W166" s="19">
        <v>116</v>
      </c>
      <c r="X166" s="19">
        <v>44</v>
      </c>
      <c r="Y166" s="19" t="s">
        <v>864</v>
      </c>
      <c r="Z166" s="19" t="s">
        <v>537</v>
      </c>
      <c r="AA166" s="29" t="s">
        <v>865</v>
      </c>
    </row>
    <row r="167" ht="40.5" spans="1:27">
      <c r="A167" s="7">
        <v>162</v>
      </c>
      <c r="B167" s="19" t="s">
        <v>34</v>
      </c>
      <c r="C167" s="7" t="s">
        <v>329</v>
      </c>
      <c r="D167" s="7" t="s">
        <v>330</v>
      </c>
      <c r="E167" s="7" t="s">
        <v>37</v>
      </c>
      <c r="F167" s="19" t="s">
        <v>800</v>
      </c>
      <c r="G167" s="19" t="s">
        <v>866</v>
      </c>
      <c r="H167" s="19" t="s">
        <v>867</v>
      </c>
      <c r="I167" s="7" t="s">
        <v>40</v>
      </c>
      <c r="J167" s="19" t="s">
        <v>866</v>
      </c>
      <c r="K167" s="34">
        <v>46115</v>
      </c>
      <c r="L167" s="34">
        <v>46268</v>
      </c>
      <c r="M167" s="19" t="s">
        <v>803</v>
      </c>
      <c r="N167" s="19" t="s">
        <v>866</v>
      </c>
      <c r="O167" s="7" t="s">
        <v>868</v>
      </c>
      <c r="P167" s="8">
        <v>80</v>
      </c>
      <c r="Q167" s="19">
        <v>80</v>
      </c>
      <c r="R167" s="19"/>
      <c r="S167" s="19">
        <v>1</v>
      </c>
      <c r="T167" s="19">
        <v>60</v>
      </c>
      <c r="U167" s="19">
        <v>180</v>
      </c>
      <c r="V167" s="19">
        <v>1</v>
      </c>
      <c r="W167" s="19">
        <v>50</v>
      </c>
      <c r="X167" s="19">
        <v>150</v>
      </c>
      <c r="Y167" s="19" t="s">
        <v>839</v>
      </c>
      <c r="Z167" s="19" t="s">
        <v>537</v>
      </c>
      <c r="AA167" s="29" t="s">
        <v>869</v>
      </c>
    </row>
    <row r="168" ht="27" spans="1:27">
      <c r="A168" s="7">
        <v>163</v>
      </c>
      <c r="B168" s="19" t="s">
        <v>70</v>
      </c>
      <c r="C168" s="7" t="s">
        <v>138</v>
      </c>
      <c r="D168" s="7" t="s">
        <v>146</v>
      </c>
      <c r="E168" s="7" t="s">
        <v>162</v>
      </c>
      <c r="F168" s="19" t="s">
        <v>800</v>
      </c>
      <c r="G168" s="19" t="s">
        <v>801</v>
      </c>
      <c r="H168" s="19" t="s">
        <v>870</v>
      </c>
      <c r="I168" s="7" t="s">
        <v>166</v>
      </c>
      <c r="J168" s="19" t="s">
        <v>801</v>
      </c>
      <c r="K168" s="34">
        <v>46146</v>
      </c>
      <c r="L168" s="34">
        <v>46299</v>
      </c>
      <c r="M168" s="19" t="s">
        <v>803</v>
      </c>
      <c r="N168" s="19" t="s">
        <v>801</v>
      </c>
      <c r="O168" s="7" t="s">
        <v>871</v>
      </c>
      <c r="P168" s="8">
        <v>70</v>
      </c>
      <c r="Q168" s="19">
        <v>70</v>
      </c>
      <c r="R168" s="19"/>
      <c r="S168" s="19">
        <v>1</v>
      </c>
      <c r="T168" s="19">
        <v>305</v>
      </c>
      <c r="U168" s="19">
        <v>916</v>
      </c>
      <c r="V168" s="19">
        <v>1</v>
      </c>
      <c r="W168" s="19">
        <v>187</v>
      </c>
      <c r="X168" s="19">
        <v>627</v>
      </c>
      <c r="Y168" s="19" t="s">
        <v>170</v>
      </c>
      <c r="Z168" s="19" t="s">
        <v>823</v>
      </c>
      <c r="AA168" s="29" t="s">
        <v>872</v>
      </c>
    </row>
    <row r="169" ht="72" spans="1:27">
      <c r="A169" s="7">
        <v>164</v>
      </c>
      <c r="B169" s="7" t="s">
        <v>34</v>
      </c>
      <c r="C169" s="7" t="s">
        <v>106</v>
      </c>
      <c r="D169" s="7" t="s">
        <v>107</v>
      </c>
      <c r="E169" s="7" t="s">
        <v>37</v>
      </c>
      <c r="F169" s="19" t="s">
        <v>800</v>
      </c>
      <c r="G169" s="19" t="s">
        <v>800</v>
      </c>
      <c r="H169" s="19" t="s">
        <v>873</v>
      </c>
      <c r="I169" s="7" t="s">
        <v>40</v>
      </c>
      <c r="J169" s="19" t="s">
        <v>874</v>
      </c>
      <c r="K169" s="34">
        <v>46174</v>
      </c>
      <c r="L169" s="34">
        <v>46296</v>
      </c>
      <c r="M169" s="19" t="s">
        <v>803</v>
      </c>
      <c r="N169" s="19" t="s">
        <v>800</v>
      </c>
      <c r="O169" s="32" t="s">
        <v>875</v>
      </c>
      <c r="P169" s="8">
        <v>186</v>
      </c>
      <c r="Q169" s="19">
        <v>0</v>
      </c>
      <c r="R169" s="19"/>
      <c r="S169" s="19">
        <v>3</v>
      </c>
      <c r="T169" s="19">
        <v>385</v>
      </c>
      <c r="U169" s="19">
        <v>1150</v>
      </c>
      <c r="V169" s="19">
        <v>3</v>
      </c>
      <c r="W169" s="19">
        <v>250</v>
      </c>
      <c r="X169" s="19">
        <v>797</v>
      </c>
      <c r="Y169" s="19" t="s">
        <v>876</v>
      </c>
      <c r="Z169" s="19" t="s">
        <v>877</v>
      </c>
      <c r="AA169" s="29" t="s">
        <v>878</v>
      </c>
    </row>
    <row r="170" ht="27" spans="1:27">
      <c r="A170" s="7">
        <v>165</v>
      </c>
      <c r="B170" s="7" t="s">
        <v>34</v>
      </c>
      <c r="C170" s="7" t="s">
        <v>64</v>
      </c>
      <c r="D170" s="7" t="s">
        <v>879</v>
      </c>
      <c r="E170" s="7" t="s">
        <v>37</v>
      </c>
      <c r="F170" s="19" t="s">
        <v>800</v>
      </c>
      <c r="G170" s="19" t="s">
        <v>849</v>
      </c>
      <c r="H170" s="19" t="s">
        <v>880</v>
      </c>
      <c r="I170" s="7" t="s">
        <v>166</v>
      </c>
      <c r="J170" s="19" t="s">
        <v>849</v>
      </c>
      <c r="K170" s="34">
        <v>46082</v>
      </c>
      <c r="L170" s="34">
        <v>46357</v>
      </c>
      <c r="M170" s="19" t="s">
        <v>803</v>
      </c>
      <c r="N170" s="19" t="s">
        <v>849</v>
      </c>
      <c r="O170" s="7" t="s">
        <v>881</v>
      </c>
      <c r="P170" s="8">
        <v>300</v>
      </c>
      <c r="Q170" s="19">
        <v>270</v>
      </c>
      <c r="R170" s="19">
        <v>30</v>
      </c>
      <c r="S170" s="19">
        <v>1</v>
      </c>
      <c r="T170" s="19">
        <v>267</v>
      </c>
      <c r="U170" s="19">
        <v>650</v>
      </c>
      <c r="V170" s="19">
        <v>1</v>
      </c>
      <c r="W170" s="19">
        <v>126</v>
      </c>
      <c r="X170" s="19">
        <v>439</v>
      </c>
      <c r="Y170" s="19" t="s">
        <v>882</v>
      </c>
      <c r="Z170" s="19" t="s">
        <v>883</v>
      </c>
      <c r="AA170" s="29" t="s">
        <v>884</v>
      </c>
    </row>
    <row r="171" ht="60" spans="1:27">
      <c r="A171" s="7">
        <v>166</v>
      </c>
      <c r="B171" s="19" t="s">
        <v>34</v>
      </c>
      <c r="C171" s="7" t="s">
        <v>329</v>
      </c>
      <c r="D171" s="7" t="s">
        <v>885</v>
      </c>
      <c r="E171" s="7" t="s">
        <v>37</v>
      </c>
      <c r="F171" s="19" t="s">
        <v>800</v>
      </c>
      <c r="G171" s="19" t="s">
        <v>837</v>
      </c>
      <c r="H171" s="19" t="s">
        <v>886</v>
      </c>
      <c r="I171" s="7" t="s">
        <v>40</v>
      </c>
      <c r="J171" s="19" t="s">
        <v>837</v>
      </c>
      <c r="K171" s="34">
        <v>46023</v>
      </c>
      <c r="L171" s="34">
        <v>46357</v>
      </c>
      <c r="M171" s="19" t="s">
        <v>803</v>
      </c>
      <c r="N171" s="19" t="s">
        <v>837</v>
      </c>
      <c r="O171" s="32" t="s">
        <v>887</v>
      </c>
      <c r="P171" s="8">
        <v>200</v>
      </c>
      <c r="Q171" s="19">
        <v>200</v>
      </c>
      <c r="R171" s="19"/>
      <c r="S171" s="19">
        <v>14</v>
      </c>
      <c r="T171" s="19">
        <v>1634</v>
      </c>
      <c r="U171" s="19">
        <v>5811</v>
      </c>
      <c r="V171" s="19">
        <v>14</v>
      </c>
      <c r="W171" s="19">
        <v>1588</v>
      </c>
      <c r="X171" s="19">
        <v>5500</v>
      </c>
      <c r="Y171" s="19" t="s">
        <v>888</v>
      </c>
      <c r="Z171" s="19" t="s">
        <v>889</v>
      </c>
      <c r="AA171" s="29" t="s">
        <v>890</v>
      </c>
    </row>
    <row r="172" ht="27" spans="1:27">
      <c r="A172" s="7">
        <v>167</v>
      </c>
      <c r="B172" s="19" t="s">
        <v>34</v>
      </c>
      <c r="C172" s="7" t="s">
        <v>35</v>
      </c>
      <c r="D172" s="7" t="s">
        <v>36</v>
      </c>
      <c r="E172" s="7" t="s">
        <v>37</v>
      </c>
      <c r="F172" s="19" t="s">
        <v>800</v>
      </c>
      <c r="G172" s="19" t="s">
        <v>837</v>
      </c>
      <c r="H172" s="19" t="s">
        <v>891</v>
      </c>
      <c r="I172" s="7" t="s">
        <v>40</v>
      </c>
      <c r="J172" s="19" t="s">
        <v>837</v>
      </c>
      <c r="K172" s="34">
        <v>46023</v>
      </c>
      <c r="L172" s="34">
        <v>46357</v>
      </c>
      <c r="M172" s="19" t="s">
        <v>803</v>
      </c>
      <c r="N172" s="19" t="s">
        <v>837</v>
      </c>
      <c r="O172" s="7" t="s">
        <v>892</v>
      </c>
      <c r="P172" s="8">
        <v>100</v>
      </c>
      <c r="Q172" s="19">
        <v>100</v>
      </c>
      <c r="R172" s="19"/>
      <c r="S172" s="19">
        <v>1</v>
      </c>
      <c r="T172" s="19">
        <v>205</v>
      </c>
      <c r="U172" s="19">
        <v>595</v>
      </c>
      <c r="V172" s="19">
        <v>1</v>
      </c>
      <c r="W172" s="19">
        <v>135</v>
      </c>
      <c r="X172" s="19">
        <v>443</v>
      </c>
      <c r="Y172" s="19" t="s">
        <v>805</v>
      </c>
      <c r="Z172" s="19" t="s">
        <v>537</v>
      </c>
      <c r="AA172" s="29" t="s">
        <v>893</v>
      </c>
    </row>
    <row r="173" ht="54" spans="1:27">
      <c r="A173" s="7">
        <v>168</v>
      </c>
      <c r="B173" s="19" t="s">
        <v>34</v>
      </c>
      <c r="C173" s="7" t="s">
        <v>106</v>
      </c>
      <c r="D173" s="7" t="s">
        <v>107</v>
      </c>
      <c r="E173" s="7" t="s">
        <v>37</v>
      </c>
      <c r="F173" s="19" t="s">
        <v>800</v>
      </c>
      <c r="G173" s="7" t="s">
        <v>853</v>
      </c>
      <c r="H173" s="19" t="s">
        <v>894</v>
      </c>
      <c r="I173" s="7" t="s">
        <v>40</v>
      </c>
      <c r="J173" s="7" t="s">
        <v>853</v>
      </c>
      <c r="K173" s="31">
        <v>46143</v>
      </c>
      <c r="L173" s="31">
        <v>46296</v>
      </c>
      <c r="M173" s="19" t="s">
        <v>803</v>
      </c>
      <c r="N173" s="7" t="s">
        <v>853</v>
      </c>
      <c r="O173" s="7" t="s">
        <v>895</v>
      </c>
      <c r="P173" s="8">
        <v>70</v>
      </c>
      <c r="Q173" s="7">
        <v>70</v>
      </c>
      <c r="R173" s="7"/>
      <c r="S173" s="7">
        <v>1</v>
      </c>
      <c r="T173" s="7">
        <v>186</v>
      </c>
      <c r="U173" s="7">
        <v>568</v>
      </c>
      <c r="V173" s="7">
        <v>1</v>
      </c>
      <c r="W173" s="7">
        <v>112</v>
      </c>
      <c r="X173" s="7">
        <v>368</v>
      </c>
      <c r="Y173" s="19" t="s">
        <v>896</v>
      </c>
      <c r="Z173" s="19" t="s">
        <v>537</v>
      </c>
      <c r="AA173" s="29" t="s">
        <v>897</v>
      </c>
    </row>
    <row r="174" ht="27" spans="1:27">
      <c r="A174" s="7">
        <v>169</v>
      </c>
      <c r="B174" s="19" t="s">
        <v>34</v>
      </c>
      <c r="C174" s="7" t="s">
        <v>35</v>
      </c>
      <c r="D174" s="7" t="s">
        <v>250</v>
      </c>
      <c r="E174" s="7" t="s">
        <v>898</v>
      </c>
      <c r="F174" s="19" t="s">
        <v>800</v>
      </c>
      <c r="G174" s="7" t="s">
        <v>853</v>
      </c>
      <c r="H174" s="19" t="s">
        <v>899</v>
      </c>
      <c r="I174" s="7" t="s">
        <v>40</v>
      </c>
      <c r="J174" s="19" t="s">
        <v>853</v>
      </c>
      <c r="K174" s="31">
        <v>46143</v>
      </c>
      <c r="L174" s="31">
        <v>46296</v>
      </c>
      <c r="M174" s="19" t="s">
        <v>803</v>
      </c>
      <c r="N174" s="7" t="s">
        <v>853</v>
      </c>
      <c r="O174" s="7" t="s">
        <v>900</v>
      </c>
      <c r="P174" s="8">
        <v>300</v>
      </c>
      <c r="Q174" s="7">
        <v>300</v>
      </c>
      <c r="R174" s="7"/>
      <c r="S174" s="7">
        <v>1</v>
      </c>
      <c r="T174" s="7">
        <v>186</v>
      </c>
      <c r="U174" s="7">
        <v>568</v>
      </c>
      <c r="V174" s="7">
        <v>1</v>
      </c>
      <c r="W174" s="7">
        <v>112</v>
      </c>
      <c r="X174" s="7">
        <v>368</v>
      </c>
      <c r="Y174" s="19" t="s">
        <v>864</v>
      </c>
      <c r="Z174" s="19" t="s">
        <v>537</v>
      </c>
      <c r="AA174" s="29" t="s">
        <v>901</v>
      </c>
    </row>
    <row r="175" ht="27" spans="1:27">
      <c r="A175" s="7">
        <v>170</v>
      </c>
      <c r="B175" s="19" t="s">
        <v>70</v>
      </c>
      <c r="C175" s="7" t="s">
        <v>138</v>
      </c>
      <c r="D175" s="7" t="s">
        <v>146</v>
      </c>
      <c r="E175" s="7" t="s">
        <v>162</v>
      </c>
      <c r="F175" s="19" t="s">
        <v>800</v>
      </c>
      <c r="G175" s="19" t="s">
        <v>866</v>
      </c>
      <c r="H175" s="19" t="s">
        <v>902</v>
      </c>
      <c r="I175" s="7" t="s">
        <v>166</v>
      </c>
      <c r="J175" s="19" t="s">
        <v>866</v>
      </c>
      <c r="K175" s="31">
        <v>46114</v>
      </c>
      <c r="L175" s="31">
        <v>46144</v>
      </c>
      <c r="M175" s="19" t="s">
        <v>803</v>
      </c>
      <c r="N175" s="19" t="s">
        <v>866</v>
      </c>
      <c r="O175" s="7" t="s">
        <v>903</v>
      </c>
      <c r="P175" s="8">
        <v>10</v>
      </c>
      <c r="Q175" s="19">
        <v>10</v>
      </c>
      <c r="R175" s="19"/>
      <c r="S175" s="19">
        <v>1</v>
      </c>
      <c r="T175" s="19">
        <v>10</v>
      </c>
      <c r="U175" s="19">
        <v>31</v>
      </c>
      <c r="V175" s="19">
        <v>1</v>
      </c>
      <c r="W175" s="19">
        <v>8</v>
      </c>
      <c r="X175" s="19">
        <v>25</v>
      </c>
      <c r="Y175" s="19" t="s">
        <v>170</v>
      </c>
      <c r="Z175" s="19" t="s">
        <v>823</v>
      </c>
      <c r="AA175" s="29" t="s">
        <v>904</v>
      </c>
    </row>
    <row r="176" ht="27" spans="1:27">
      <c r="A176" s="7">
        <v>171</v>
      </c>
      <c r="B176" s="7" t="s">
        <v>34</v>
      </c>
      <c r="C176" s="7" t="s">
        <v>35</v>
      </c>
      <c r="D176" s="7" t="s">
        <v>250</v>
      </c>
      <c r="E176" s="7" t="s">
        <v>37</v>
      </c>
      <c r="F176" s="19" t="s">
        <v>800</v>
      </c>
      <c r="G176" s="7" t="s">
        <v>825</v>
      </c>
      <c r="H176" s="19" t="s">
        <v>905</v>
      </c>
      <c r="I176" s="7" t="s">
        <v>40</v>
      </c>
      <c r="J176" s="19" t="s">
        <v>862</v>
      </c>
      <c r="K176" s="31">
        <v>46143</v>
      </c>
      <c r="L176" s="31">
        <v>46266</v>
      </c>
      <c r="M176" s="19" t="s">
        <v>803</v>
      </c>
      <c r="N176" s="7" t="s">
        <v>825</v>
      </c>
      <c r="O176" s="7" t="s">
        <v>906</v>
      </c>
      <c r="P176" s="8">
        <v>30</v>
      </c>
      <c r="Q176" s="19">
        <v>30</v>
      </c>
      <c r="R176" s="7"/>
      <c r="S176" s="19">
        <v>1</v>
      </c>
      <c r="T176" s="19">
        <v>207</v>
      </c>
      <c r="U176" s="19">
        <v>660</v>
      </c>
      <c r="V176" s="19">
        <v>1</v>
      </c>
      <c r="W176" s="7">
        <v>116</v>
      </c>
      <c r="X176" s="7">
        <v>44</v>
      </c>
      <c r="Y176" s="19" t="s">
        <v>864</v>
      </c>
      <c r="Z176" s="19" t="s">
        <v>537</v>
      </c>
      <c r="AA176" s="29" t="s">
        <v>907</v>
      </c>
    </row>
    <row r="177" ht="27" spans="1:27">
      <c r="A177" s="7">
        <v>172</v>
      </c>
      <c r="B177" s="19" t="s">
        <v>34</v>
      </c>
      <c r="C177" s="7" t="s">
        <v>35</v>
      </c>
      <c r="D177" s="7" t="s">
        <v>36</v>
      </c>
      <c r="E177" s="7" t="s">
        <v>37</v>
      </c>
      <c r="F177" s="19" t="s">
        <v>800</v>
      </c>
      <c r="G177" s="7" t="s">
        <v>849</v>
      </c>
      <c r="H177" s="19" t="s">
        <v>908</v>
      </c>
      <c r="I177" s="7" t="s">
        <v>40</v>
      </c>
      <c r="J177" s="19" t="s">
        <v>849</v>
      </c>
      <c r="K177" s="31">
        <v>46143</v>
      </c>
      <c r="L177" s="31">
        <v>46297</v>
      </c>
      <c r="M177" s="19" t="s">
        <v>803</v>
      </c>
      <c r="N177" s="7" t="s">
        <v>849</v>
      </c>
      <c r="O177" s="7" t="s">
        <v>909</v>
      </c>
      <c r="P177" s="8">
        <v>100</v>
      </c>
      <c r="Q177" s="19">
        <v>100</v>
      </c>
      <c r="R177" s="7"/>
      <c r="S177" s="19">
        <v>1</v>
      </c>
      <c r="T177" s="7">
        <v>267</v>
      </c>
      <c r="U177" s="7">
        <v>650</v>
      </c>
      <c r="V177" s="19">
        <v>1</v>
      </c>
      <c r="W177" s="7">
        <v>126</v>
      </c>
      <c r="X177" s="7">
        <v>439</v>
      </c>
      <c r="Y177" s="19" t="s">
        <v>828</v>
      </c>
      <c r="Z177" s="19" t="s">
        <v>537</v>
      </c>
      <c r="AA177" s="29" t="s">
        <v>910</v>
      </c>
    </row>
    <row r="178" ht="54" spans="1:27">
      <c r="A178" s="7">
        <v>173</v>
      </c>
      <c r="B178" s="7" t="s">
        <v>34</v>
      </c>
      <c r="C178" s="7" t="s">
        <v>35</v>
      </c>
      <c r="D178" s="7" t="s">
        <v>307</v>
      </c>
      <c r="E178" s="7" t="s">
        <v>162</v>
      </c>
      <c r="F178" s="19" t="s">
        <v>800</v>
      </c>
      <c r="G178" s="7" t="s">
        <v>911</v>
      </c>
      <c r="H178" s="19" t="s">
        <v>912</v>
      </c>
      <c r="I178" s="7" t="s">
        <v>166</v>
      </c>
      <c r="J178" s="19" t="s">
        <v>911</v>
      </c>
      <c r="K178" s="31">
        <v>46143</v>
      </c>
      <c r="L178" s="31">
        <v>46296</v>
      </c>
      <c r="M178" s="19" t="s">
        <v>803</v>
      </c>
      <c r="N178" s="7" t="s">
        <v>911</v>
      </c>
      <c r="O178" s="7" t="s">
        <v>913</v>
      </c>
      <c r="P178" s="8">
        <v>70</v>
      </c>
      <c r="Q178" s="7">
        <v>60</v>
      </c>
      <c r="R178" s="7">
        <v>10</v>
      </c>
      <c r="S178" s="7">
        <v>1</v>
      </c>
      <c r="T178" s="7">
        <v>230</v>
      </c>
      <c r="U178" s="7">
        <v>820</v>
      </c>
      <c r="V178" s="7">
        <v>1</v>
      </c>
      <c r="W178" s="7" t="s">
        <v>914</v>
      </c>
      <c r="X178" s="7" t="s">
        <v>915</v>
      </c>
      <c r="Y178" s="19" t="s">
        <v>916</v>
      </c>
      <c r="Z178" s="19" t="s">
        <v>537</v>
      </c>
      <c r="AA178" s="29" t="s">
        <v>917</v>
      </c>
    </row>
    <row r="179" ht="27" spans="1:27">
      <c r="A179" s="7">
        <v>174</v>
      </c>
      <c r="B179" s="19" t="s">
        <v>70</v>
      </c>
      <c r="C179" s="7" t="s">
        <v>138</v>
      </c>
      <c r="D179" s="7" t="s">
        <v>146</v>
      </c>
      <c r="E179" s="7" t="s">
        <v>162</v>
      </c>
      <c r="F179" s="19" t="s">
        <v>800</v>
      </c>
      <c r="G179" s="7" t="s">
        <v>816</v>
      </c>
      <c r="H179" s="19" t="s">
        <v>918</v>
      </c>
      <c r="I179" s="7" t="s">
        <v>166</v>
      </c>
      <c r="J179" s="19" t="s">
        <v>919</v>
      </c>
      <c r="K179" s="31">
        <v>46113</v>
      </c>
      <c r="L179" s="31">
        <v>46357</v>
      </c>
      <c r="M179" s="19" t="s">
        <v>803</v>
      </c>
      <c r="N179" s="7" t="s">
        <v>816</v>
      </c>
      <c r="O179" s="7" t="s">
        <v>920</v>
      </c>
      <c r="P179" s="8">
        <v>135</v>
      </c>
      <c r="Q179" s="7">
        <v>135</v>
      </c>
      <c r="R179" s="7"/>
      <c r="S179" s="7">
        <v>2</v>
      </c>
      <c r="T179" s="7" t="s">
        <v>819</v>
      </c>
      <c r="U179" s="7" t="s">
        <v>820</v>
      </c>
      <c r="V179" s="7">
        <v>1</v>
      </c>
      <c r="W179" s="7" t="s">
        <v>821</v>
      </c>
      <c r="X179" s="7" t="s">
        <v>822</v>
      </c>
      <c r="Y179" s="19" t="s">
        <v>170</v>
      </c>
      <c r="Z179" s="19" t="s">
        <v>823</v>
      </c>
      <c r="AA179" s="29" t="s">
        <v>921</v>
      </c>
    </row>
    <row r="180" ht="27" spans="1:27">
      <c r="A180" s="7">
        <v>175</v>
      </c>
      <c r="B180" s="19" t="s">
        <v>34</v>
      </c>
      <c r="C180" s="7" t="s">
        <v>35</v>
      </c>
      <c r="D180" s="7" t="s">
        <v>36</v>
      </c>
      <c r="E180" s="7" t="s">
        <v>37</v>
      </c>
      <c r="F180" s="19" t="s">
        <v>800</v>
      </c>
      <c r="G180" s="19" t="s">
        <v>922</v>
      </c>
      <c r="H180" s="19" t="s">
        <v>923</v>
      </c>
      <c r="I180" s="7" t="s">
        <v>40</v>
      </c>
      <c r="J180" s="19" t="s">
        <v>922</v>
      </c>
      <c r="K180" s="34">
        <v>46082</v>
      </c>
      <c r="L180" s="34">
        <v>46174</v>
      </c>
      <c r="M180" s="19" t="s">
        <v>803</v>
      </c>
      <c r="N180" s="19" t="s">
        <v>922</v>
      </c>
      <c r="O180" s="7" t="s">
        <v>924</v>
      </c>
      <c r="P180" s="8">
        <v>53</v>
      </c>
      <c r="Q180" s="19">
        <v>50</v>
      </c>
      <c r="R180" s="19">
        <v>3</v>
      </c>
      <c r="S180" s="19">
        <v>1</v>
      </c>
      <c r="T180" s="19">
        <v>208</v>
      </c>
      <c r="U180" s="19">
        <v>196</v>
      </c>
      <c r="V180" s="19"/>
      <c r="W180" s="19"/>
      <c r="X180" s="19"/>
      <c r="Y180" s="19" t="s">
        <v>828</v>
      </c>
      <c r="Z180" s="19" t="s">
        <v>537</v>
      </c>
      <c r="AA180" s="29" t="s">
        <v>925</v>
      </c>
    </row>
    <row r="181" ht="27" spans="1:27">
      <c r="A181" s="7">
        <v>176</v>
      </c>
      <c r="B181" s="19" t="s">
        <v>70</v>
      </c>
      <c r="C181" s="7" t="s">
        <v>138</v>
      </c>
      <c r="D181" s="7" t="s">
        <v>146</v>
      </c>
      <c r="E181" s="7" t="s">
        <v>162</v>
      </c>
      <c r="F181" s="19" t="s">
        <v>800</v>
      </c>
      <c r="G181" s="19" t="s">
        <v>922</v>
      </c>
      <c r="H181" s="19" t="s">
        <v>926</v>
      </c>
      <c r="I181" s="7" t="s">
        <v>166</v>
      </c>
      <c r="J181" s="19" t="s">
        <v>922</v>
      </c>
      <c r="K181" s="34">
        <v>46113</v>
      </c>
      <c r="L181" s="34">
        <v>46143</v>
      </c>
      <c r="M181" s="19" t="s">
        <v>803</v>
      </c>
      <c r="N181" s="19" t="s">
        <v>922</v>
      </c>
      <c r="O181" s="7" t="s">
        <v>927</v>
      </c>
      <c r="P181" s="8">
        <v>16</v>
      </c>
      <c r="Q181" s="19">
        <v>15</v>
      </c>
      <c r="R181" s="19">
        <v>1</v>
      </c>
      <c r="S181" s="19">
        <v>1</v>
      </c>
      <c r="T181" s="19">
        <v>14</v>
      </c>
      <c r="U181" s="19">
        <v>41</v>
      </c>
      <c r="V181" s="19"/>
      <c r="W181" s="19"/>
      <c r="X181" s="19"/>
      <c r="Y181" s="19" t="s">
        <v>170</v>
      </c>
      <c r="Z181" s="19" t="s">
        <v>823</v>
      </c>
      <c r="AA181" s="29" t="s">
        <v>928</v>
      </c>
    </row>
    <row r="182" ht="27" spans="1:27">
      <c r="A182" s="7">
        <v>177</v>
      </c>
      <c r="B182" s="7" t="s">
        <v>34</v>
      </c>
      <c r="C182" s="7" t="s">
        <v>35</v>
      </c>
      <c r="D182" s="7" t="s">
        <v>36</v>
      </c>
      <c r="E182" s="7" t="s">
        <v>37</v>
      </c>
      <c r="F182" s="19" t="s">
        <v>800</v>
      </c>
      <c r="G182" s="19" t="s">
        <v>929</v>
      </c>
      <c r="H182" s="19" t="s">
        <v>930</v>
      </c>
      <c r="I182" s="7" t="s">
        <v>40</v>
      </c>
      <c r="J182" s="19" t="s">
        <v>929</v>
      </c>
      <c r="K182" s="34">
        <v>46083</v>
      </c>
      <c r="L182" s="34">
        <v>46144</v>
      </c>
      <c r="M182" s="19" t="s">
        <v>803</v>
      </c>
      <c r="N182" s="19" t="s">
        <v>929</v>
      </c>
      <c r="O182" s="7" t="s">
        <v>931</v>
      </c>
      <c r="P182" s="8">
        <v>30</v>
      </c>
      <c r="Q182" s="19">
        <v>30</v>
      </c>
      <c r="R182" s="19">
        <v>0</v>
      </c>
      <c r="S182" s="19">
        <v>1</v>
      </c>
      <c r="T182" s="19">
        <v>20</v>
      </c>
      <c r="U182" s="19">
        <v>60</v>
      </c>
      <c r="V182" s="19">
        <v>1</v>
      </c>
      <c r="W182" s="19">
        <v>0</v>
      </c>
      <c r="X182" s="19">
        <v>0</v>
      </c>
      <c r="Y182" s="19" t="s">
        <v>828</v>
      </c>
      <c r="Z182" s="19" t="s">
        <v>537</v>
      </c>
      <c r="AA182" s="29" t="s">
        <v>932</v>
      </c>
    </row>
    <row r="183" ht="27" spans="1:27">
      <c r="A183" s="7">
        <v>178</v>
      </c>
      <c r="B183" s="19" t="s">
        <v>70</v>
      </c>
      <c r="C183" s="7" t="s">
        <v>138</v>
      </c>
      <c r="D183" s="7" t="s">
        <v>146</v>
      </c>
      <c r="E183" s="7" t="s">
        <v>162</v>
      </c>
      <c r="F183" s="19" t="s">
        <v>800</v>
      </c>
      <c r="G183" s="19" t="s">
        <v>933</v>
      </c>
      <c r="H183" s="19" t="s">
        <v>934</v>
      </c>
      <c r="I183" s="7" t="s">
        <v>166</v>
      </c>
      <c r="J183" s="19" t="s">
        <v>935</v>
      </c>
      <c r="K183" s="34">
        <v>46235</v>
      </c>
      <c r="L183" s="34">
        <v>46235</v>
      </c>
      <c r="M183" s="19" t="s">
        <v>803</v>
      </c>
      <c r="N183" s="19" t="s">
        <v>933</v>
      </c>
      <c r="O183" s="7" t="s">
        <v>936</v>
      </c>
      <c r="P183" s="8">
        <v>100</v>
      </c>
      <c r="Q183" s="19">
        <v>100</v>
      </c>
      <c r="R183" s="19">
        <v>0</v>
      </c>
      <c r="S183" s="19">
        <v>1</v>
      </c>
      <c r="T183" s="19">
        <v>47</v>
      </c>
      <c r="U183" s="19">
        <v>165</v>
      </c>
      <c r="V183" s="19"/>
      <c r="W183" s="19">
        <v>25</v>
      </c>
      <c r="X183" s="19">
        <v>75</v>
      </c>
      <c r="Y183" s="19" t="s">
        <v>170</v>
      </c>
      <c r="Z183" s="19" t="s">
        <v>823</v>
      </c>
      <c r="AA183" s="29" t="s">
        <v>937</v>
      </c>
    </row>
    <row r="184" ht="27" spans="1:27">
      <c r="A184" s="7">
        <v>179</v>
      </c>
      <c r="B184" s="19" t="s">
        <v>34</v>
      </c>
      <c r="C184" s="7" t="s">
        <v>106</v>
      </c>
      <c r="D184" s="7" t="s">
        <v>107</v>
      </c>
      <c r="E184" s="7" t="s">
        <v>37</v>
      </c>
      <c r="F184" s="19" t="s">
        <v>800</v>
      </c>
      <c r="G184" s="19" t="s">
        <v>801</v>
      </c>
      <c r="H184" s="19" t="s">
        <v>938</v>
      </c>
      <c r="I184" s="7" t="s">
        <v>40</v>
      </c>
      <c r="J184" s="19" t="s">
        <v>801</v>
      </c>
      <c r="K184" s="34">
        <v>46144</v>
      </c>
      <c r="L184" s="34">
        <v>46297</v>
      </c>
      <c r="M184" s="19" t="s">
        <v>803</v>
      </c>
      <c r="N184" s="19" t="s">
        <v>801</v>
      </c>
      <c r="O184" s="7" t="s">
        <v>939</v>
      </c>
      <c r="P184" s="8">
        <v>30</v>
      </c>
      <c r="Q184" s="19">
        <v>30</v>
      </c>
      <c r="R184" s="19">
        <v>0</v>
      </c>
      <c r="S184" s="19">
        <v>1</v>
      </c>
      <c r="T184" s="19">
        <v>120</v>
      </c>
      <c r="U184" s="19">
        <v>360</v>
      </c>
      <c r="V184" s="19">
        <v>1</v>
      </c>
      <c r="W184" s="19">
        <v>72</v>
      </c>
      <c r="X184" s="19">
        <v>216</v>
      </c>
      <c r="Y184" s="19" t="s">
        <v>882</v>
      </c>
      <c r="Z184" s="19" t="s">
        <v>537</v>
      </c>
      <c r="AA184" s="29" t="s">
        <v>940</v>
      </c>
    </row>
    <row r="185" ht="27" spans="1:27">
      <c r="A185" s="7">
        <v>180</v>
      </c>
      <c r="B185" s="19" t="s">
        <v>34</v>
      </c>
      <c r="C185" s="7" t="s">
        <v>329</v>
      </c>
      <c r="D185" s="7" t="s">
        <v>330</v>
      </c>
      <c r="E185" s="7" t="s">
        <v>37</v>
      </c>
      <c r="F185" s="19" t="s">
        <v>800</v>
      </c>
      <c r="G185" s="19" t="s">
        <v>801</v>
      </c>
      <c r="H185" s="19" t="s">
        <v>941</v>
      </c>
      <c r="I185" s="7" t="s">
        <v>40</v>
      </c>
      <c r="J185" s="19" t="s">
        <v>801</v>
      </c>
      <c r="K185" s="34">
        <v>46145</v>
      </c>
      <c r="L185" s="34">
        <v>46298</v>
      </c>
      <c r="M185" s="19" t="s">
        <v>803</v>
      </c>
      <c r="N185" s="19" t="s">
        <v>801</v>
      </c>
      <c r="O185" s="7" t="s">
        <v>942</v>
      </c>
      <c r="P185" s="8">
        <v>100</v>
      </c>
      <c r="Q185" s="19">
        <v>100</v>
      </c>
      <c r="R185" s="19">
        <v>0</v>
      </c>
      <c r="S185" s="19">
        <v>1</v>
      </c>
      <c r="T185" s="19">
        <v>305</v>
      </c>
      <c r="U185" s="19">
        <v>916</v>
      </c>
      <c r="V185" s="19">
        <v>1</v>
      </c>
      <c r="W185" s="19">
        <v>187</v>
      </c>
      <c r="X185" s="19">
        <v>627</v>
      </c>
      <c r="Y185" s="19" t="s">
        <v>882</v>
      </c>
      <c r="Z185" s="19" t="s">
        <v>537</v>
      </c>
      <c r="AA185" s="29" t="s">
        <v>943</v>
      </c>
    </row>
    <row r="186" ht="27" spans="1:27">
      <c r="A186" s="7">
        <v>181</v>
      </c>
      <c r="B186" s="19" t="s">
        <v>34</v>
      </c>
      <c r="C186" s="7" t="s">
        <v>329</v>
      </c>
      <c r="D186" s="7" t="s">
        <v>487</v>
      </c>
      <c r="E186" s="7" t="s">
        <v>37</v>
      </c>
      <c r="F186" s="19" t="s">
        <v>800</v>
      </c>
      <c r="G186" s="7" t="s">
        <v>801</v>
      </c>
      <c r="H186" s="19" t="s">
        <v>944</v>
      </c>
      <c r="I186" s="7" t="s">
        <v>371</v>
      </c>
      <c r="J186" s="19" t="s">
        <v>801</v>
      </c>
      <c r="K186" s="34">
        <v>46146</v>
      </c>
      <c r="L186" s="34">
        <v>46299</v>
      </c>
      <c r="M186" s="19" t="s">
        <v>803</v>
      </c>
      <c r="N186" s="7" t="s">
        <v>801</v>
      </c>
      <c r="O186" s="7" t="s">
        <v>945</v>
      </c>
      <c r="P186" s="8">
        <v>100</v>
      </c>
      <c r="Q186" s="19">
        <v>100</v>
      </c>
      <c r="R186" s="19">
        <v>0</v>
      </c>
      <c r="S186" s="7">
        <v>1</v>
      </c>
      <c r="T186" s="7">
        <v>305</v>
      </c>
      <c r="U186" s="7">
        <v>916</v>
      </c>
      <c r="V186" s="7">
        <v>1</v>
      </c>
      <c r="W186" s="7">
        <v>187</v>
      </c>
      <c r="X186" s="7">
        <v>627</v>
      </c>
      <c r="Y186" s="19" t="s">
        <v>946</v>
      </c>
      <c r="Z186" s="19" t="s">
        <v>537</v>
      </c>
      <c r="AA186" s="29" t="s">
        <v>947</v>
      </c>
    </row>
    <row r="187" ht="27" spans="1:27">
      <c r="A187" s="7">
        <v>182</v>
      </c>
      <c r="B187" s="19" t="s">
        <v>34</v>
      </c>
      <c r="C187" s="7" t="s">
        <v>35</v>
      </c>
      <c r="D187" s="7" t="s">
        <v>36</v>
      </c>
      <c r="E187" s="7" t="s">
        <v>37</v>
      </c>
      <c r="F187" s="19" t="s">
        <v>800</v>
      </c>
      <c r="G187" s="7" t="s">
        <v>801</v>
      </c>
      <c r="H187" s="19" t="s">
        <v>948</v>
      </c>
      <c r="I187" s="7" t="s">
        <v>40</v>
      </c>
      <c r="J187" s="19" t="s">
        <v>801</v>
      </c>
      <c r="K187" s="34">
        <v>46143</v>
      </c>
      <c r="L187" s="34">
        <v>46296</v>
      </c>
      <c r="M187" s="19" t="s">
        <v>803</v>
      </c>
      <c r="N187" s="7" t="s">
        <v>801</v>
      </c>
      <c r="O187" s="7" t="s">
        <v>949</v>
      </c>
      <c r="P187" s="8">
        <v>700</v>
      </c>
      <c r="Q187" s="19">
        <v>700</v>
      </c>
      <c r="R187" s="19">
        <v>0</v>
      </c>
      <c r="S187" s="19">
        <v>1</v>
      </c>
      <c r="T187" s="19">
        <v>305</v>
      </c>
      <c r="U187" s="19">
        <v>916</v>
      </c>
      <c r="V187" s="19">
        <v>1</v>
      </c>
      <c r="W187" s="19">
        <v>187</v>
      </c>
      <c r="X187" s="19">
        <v>627</v>
      </c>
      <c r="Y187" s="19" t="s">
        <v>828</v>
      </c>
      <c r="Z187" s="19" t="s">
        <v>537</v>
      </c>
      <c r="AA187" s="29" t="s">
        <v>950</v>
      </c>
    </row>
    <row r="188" ht="40.5" spans="1:27">
      <c r="A188" s="7">
        <v>183</v>
      </c>
      <c r="B188" s="19" t="s">
        <v>34</v>
      </c>
      <c r="C188" s="7" t="s">
        <v>35</v>
      </c>
      <c r="D188" s="7" t="s">
        <v>36</v>
      </c>
      <c r="E188" s="7" t="s">
        <v>37</v>
      </c>
      <c r="F188" s="19" t="s">
        <v>800</v>
      </c>
      <c r="G188" s="7" t="s">
        <v>922</v>
      </c>
      <c r="H188" s="19" t="s">
        <v>951</v>
      </c>
      <c r="I188" s="7" t="s">
        <v>40</v>
      </c>
      <c r="J188" s="19" t="s">
        <v>922</v>
      </c>
      <c r="K188" s="34">
        <v>46082</v>
      </c>
      <c r="L188" s="34">
        <v>46266</v>
      </c>
      <c r="M188" s="19" t="s">
        <v>803</v>
      </c>
      <c r="N188" s="7" t="s">
        <v>922</v>
      </c>
      <c r="O188" s="7" t="s">
        <v>952</v>
      </c>
      <c r="P188" s="8">
        <v>120</v>
      </c>
      <c r="Q188" s="19">
        <v>120</v>
      </c>
      <c r="R188" s="19">
        <v>0</v>
      </c>
      <c r="S188" s="19">
        <v>1</v>
      </c>
      <c r="T188" s="19">
        <v>197</v>
      </c>
      <c r="U188" s="19">
        <v>693</v>
      </c>
      <c r="V188" s="19">
        <v>1</v>
      </c>
      <c r="W188" s="19">
        <v>31</v>
      </c>
      <c r="X188" s="19">
        <v>74</v>
      </c>
      <c r="Y188" s="19" t="s">
        <v>953</v>
      </c>
      <c r="Z188" s="19" t="s">
        <v>537</v>
      </c>
      <c r="AA188" s="29" t="s">
        <v>954</v>
      </c>
    </row>
    <row r="189" ht="72" spans="1:27">
      <c r="A189" s="7">
        <v>184</v>
      </c>
      <c r="B189" s="19" t="s">
        <v>34</v>
      </c>
      <c r="C189" s="7" t="s">
        <v>329</v>
      </c>
      <c r="D189" s="7" t="s">
        <v>539</v>
      </c>
      <c r="E189" s="7" t="s">
        <v>37</v>
      </c>
      <c r="F189" s="19" t="s">
        <v>800</v>
      </c>
      <c r="G189" s="7" t="s">
        <v>837</v>
      </c>
      <c r="H189" s="19" t="s">
        <v>955</v>
      </c>
      <c r="I189" s="7" t="s">
        <v>40</v>
      </c>
      <c r="J189" s="19" t="s">
        <v>837</v>
      </c>
      <c r="K189" s="34">
        <v>46143</v>
      </c>
      <c r="L189" s="34">
        <v>46357</v>
      </c>
      <c r="M189" s="19" t="s">
        <v>803</v>
      </c>
      <c r="N189" s="7" t="s">
        <v>837</v>
      </c>
      <c r="O189" s="32" t="s">
        <v>956</v>
      </c>
      <c r="P189" s="8">
        <v>300</v>
      </c>
      <c r="Q189" s="19">
        <v>300</v>
      </c>
      <c r="R189" s="19">
        <v>0</v>
      </c>
      <c r="S189" s="19">
        <v>1</v>
      </c>
      <c r="T189" s="19">
        <v>205</v>
      </c>
      <c r="U189" s="19">
        <v>595</v>
      </c>
      <c r="V189" s="19">
        <v>1</v>
      </c>
      <c r="W189" s="19">
        <v>135</v>
      </c>
      <c r="X189" s="19">
        <v>443</v>
      </c>
      <c r="Y189" s="19" t="s">
        <v>957</v>
      </c>
      <c r="Z189" s="19" t="s">
        <v>537</v>
      </c>
      <c r="AA189" s="29" t="s">
        <v>958</v>
      </c>
    </row>
  </sheetData>
  <autoFilter ref="A5:AA189">
    <extLst/>
  </autoFilter>
  <mergeCells count="31">
    <mergeCell ref="A1:AA1"/>
    <mergeCell ref="A2:C2"/>
    <mergeCell ref="P2:AA2"/>
    <mergeCell ref="B3:D3"/>
    <mergeCell ref="K3:L3"/>
    <mergeCell ref="P3:R3"/>
    <mergeCell ref="S3:X3"/>
    <mergeCell ref="Q4:R4"/>
    <mergeCell ref="V4:X4"/>
    <mergeCell ref="A3:A5"/>
    <mergeCell ref="B4:B5"/>
    <mergeCell ref="C4:C5"/>
    <mergeCell ref="D4:D5"/>
    <mergeCell ref="E3:E5"/>
    <mergeCell ref="F3:F5"/>
    <mergeCell ref="G3:G5"/>
    <mergeCell ref="H3:H5"/>
    <mergeCell ref="I3:I5"/>
    <mergeCell ref="J3:J5"/>
    <mergeCell ref="K4:K5"/>
    <mergeCell ref="L4:L5"/>
    <mergeCell ref="M3:M5"/>
    <mergeCell ref="N3:N5"/>
    <mergeCell ref="O3:O5"/>
    <mergeCell ref="P4:P5"/>
    <mergeCell ref="S4:S5"/>
    <mergeCell ref="T4:T5"/>
    <mergeCell ref="U4:U5"/>
    <mergeCell ref="Y3:Y5"/>
    <mergeCell ref="Z3:Z5"/>
    <mergeCell ref="AA3:AA5"/>
  </mergeCells>
  <pageMargins left="0.751388888888889" right="0.751388888888889" top="1" bottom="1" header="0.5" footer="0.5"/>
  <pageSetup paperSize="9" scale="21"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入库项目表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Slq</dc:creator>
  <cp:lastModifiedBy>greatwall</cp:lastModifiedBy>
  <dcterms:created xsi:type="dcterms:W3CDTF">2023-10-08T16:22:00Z</dcterms:created>
  <dcterms:modified xsi:type="dcterms:W3CDTF">2025-11-27T10:57:51Z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A6AA21CAA17C4BB180EF482F2A22083D_13</vt:lpwstr>
  </property>
  <property fmtid="{D5CDD505-2E9C-101B-9397-08002B2CF9AE}" pid="3" name="KSOProductBuildVer">
    <vt:lpwstr>2052-11.8.2.10195</vt:lpwstr>
  </property>
  <property fmtid="{D5CDD505-2E9C-101B-9397-08002B2CF9AE}" pid="4" name="KSOReadingLayout">
    <vt:bool>true</vt:bool>
  </property>
</Properties>
</file>