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2023年中央资金实施项目" sheetId="1" r:id="rId1"/>
  </sheets>
  <definedNames>
    <definedName name="_xlnm._FilterDatabase" localSheetId="0" hidden="1">'2023年中央资金实施项目'!$A$4:$L$42</definedName>
    <definedName name="_xlnm.Print_Area" localSheetId="0">'2023年中央资金实施项目'!$A$1:$L$41</definedName>
    <definedName name="_xlnm.Print_Titles" localSheetId="0">'2023年中央资金实施项目'!$3:4</definedName>
  </definedNames>
  <calcPr calcId="144525"/>
</workbook>
</file>

<file path=xl/sharedStrings.xml><?xml version="1.0" encoding="utf-8"?>
<sst xmlns="http://schemas.openxmlformats.org/spreadsheetml/2006/main" count="345" uniqueCount="189">
  <si>
    <t>古县2023年财政衔接推乡村振兴补助资金项目安排计划报备表</t>
  </si>
  <si>
    <t>单位：万元</t>
  </si>
  <si>
    <t>序号</t>
  </si>
  <si>
    <t>项目名称</t>
  </si>
  <si>
    <t>建设性质</t>
  </si>
  <si>
    <t>建设类别</t>
  </si>
  <si>
    <t>建设地址</t>
  </si>
  <si>
    <t>建设规模</t>
  </si>
  <si>
    <t>建设周期</t>
  </si>
  <si>
    <t>安排资金</t>
  </si>
  <si>
    <t>主要建设内容</t>
  </si>
  <si>
    <t>项目主管     单位</t>
  </si>
  <si>
    <t>项目实施单位</t>
  </si>
  <si>
    <t>备注</t>
  </si>
  <si>
    <t>2023年古县特色农业种植补助项目</t>
  </si>
  <si>
    <t>新建</t>
  </si>
  <si>
    <t>产业发展</t>
  </si>
  <si>
    <t>全县</t>
  </si>
  <si>
    <t>0.5万亩</t>
  </si>
  <si>
    <t>1年</t>
  </si>
  <si>
    <t>脱贫户及三类户发展小杂粮、中药材、蔬菜等特色农业产业0.5万亩。每亩平均补助200元</t>
  </si>
  <si>
    <t>农业农村局</t>
  </si>
  <si>
    <t>各乡镇人民政府</t>
  </si>
  <si>
    <t>2023年核桃+特色农业种植补助项目</t>
  </si>
  <si>
    <t>1万亩</t>
  </si>
  <si>
    <t>实施核桃林下发展的小杂粮、中药材、蔬菜等特色农业产业的农户及新型经营主体，每亩补助200元</t>
  </si>
  <si>
    <t>2023年玉米大豆带状复合种植补助项目</t>
  </si>
  <si>
    <t>实施大豆玉米带状复合种植模式的农户及新型经营主体，每亩补助300元</t>
  </si>
  <si>
    <t>2023年古县农田灌溉设施维修工程</t>
  </si>
  <si>
    <t>旧县镇、三合镇</t>
  </si>
  <si>
    <t>3000亩</t>
  </si>
  <si>
    <t>灌溉设施维修、配套</t>
  </si>
  <si>
    <t>2023年古县核桃产业园区提质增效项目</t>
  </si>
  <si>
    <t>全县6个乡镇</t>
  </si>
  <si>
    <t>3万亩</t>
  </si>
  <si>
    <t>核桃整形修剪等综合管护3万亩</t>
  </si>
  <si>
    <t>林业局</t>
  </si>
  <si>
    <t>2023年古县智慧蜂场建设项目</t>
  </si>
  <si>
    <t>中蜂基地</t>
  </si>
  <si>
    <t>1台</t>
  </si>
  <si>
    <t>智慧蜂场平台</t>
  </si>
  <si>
    <t>畜牧中心</t>
  </si>
  <si>
    <t>2023年西庄智慧农业园中药材种植试验示范基地及接穗建设项目</t>
  </si>
  <si>
    <t>扩建</t>
  </si>
  <si>
    <t>西庄产业示范园</t>
  </si>
  <si>
    <t>240亩</t>
  </si>
  <si>
    <t>试验“核桃+中药材+中蜂”模式，
种植、管护中药材，管护采穗圃40亩</t>
  </si>
  <si>
    <t>国有林场</t>
  </si>
  <si>
    <t>2023年古县农村饮水安全巩固提升项目</t>
  </si>
  <si>
    <t>乡村建设</t>
  </si>
  <si>
    <t>项目村</t>
  </si>
  <si>
    <t>8个</t>
  </si>
  <si>
    <t>6个月</t>
  </si>
  <si>
    <t>项目村供水保障设施建设</t>
  </si>
  <si>
    <t>水利局</t>
  </si>
  <si>
    <t>城乡水务公司</t>
  </si>
  <si>
    <t>2023年北平镇圪台村智慧农业产业园项目</t>
  </si>
  <si>
    <t>圪台村</t>
  </si>
  <si>
    <t>建春秋棚、温棚各5棚</t>
  </si>
  <si>
    <t>新建1200平米存储加工厂房、水肥一体化，安装监控，建设监控室</t>
  </si>
  <si>
    <t>北平镇人民政府</t>
  </si>
  <si>
    <t>2023年北平镇北平村肉牛养殖项目</t>
  </si>
  <si>
    <t>北平村</t>
  </si>
  <si>
    <t>养殖繁殖牛70头</t>
  </si>
  <si>
    <r>
      <rPr>
        <sz val="11"/>
        <rFont val="仿宋_GB2312"/>
        <charset val="134"/>
      </rPr>
      <t>养殖繁殖牛70头、圈舍1500</t>
    </r>
    <r>
      <rPr>
        <sz val="11"/>
        <rFont val="宋体"/>
        <charset val="134"/>
      </rPr>
      <t>㎡</t>
    </r>
  </si>
  <si>
    <t>2023年北平镇贾会里村便民桥项目</t>
  </si>
  <si>
    <t>贾会里村</t>
  </si>
  <si>
    <t>5公里</t>
  </si>
  <si>
    <t>10月</t>
  </si>
  <si>
    <t>平针拓宽5公里田间路、维修田间便民桥</t>
  </si>
  <si>
    <t>2023年古阳镇村级联建蔬菜大棚
设施农业项目（一期）</t>
  </si>
  <si>
    <t>古阳镇</t>
  </si>
  <si>
    <t>春棚3座，温棚7座</t>
  </si>
  <si>
    <t>4个月</t>
  </si>
  <si>
    <t>发展春秋棚3座，温棚7座</t>
  </si>
  <si>
    <t>古阳镇人民政府</t>
  </si>
  <si>
    <t>古阳镇村级
经济联合发展
有限公司</t>
  </si>
  <si>
    <t>2023年古阳镇智慧农业项目</t>
  </si>
  <si>
    <t>古阳村</t>
  </si>
  <si>
    <t>70亩</t>
  </si>
  <si>
    <t>建设智慧农业平台，配套基础设施</t>
  </si>
  <si>
    <t>2023年古阳镇古阳村通村道路拓宽项目</t>
  </si>
  <si>
    <t>560米</t>
  </si>
  <si>
    <t>①建制镇污水处理系统110米长，4米宽②硬化道路200米长，4米宽</t>
  </si>
  <si>
    <t>2023年古阳镇相力村主干道路拓宽项目</t>
  </si>
  <si>
    <t>相力村一组</t>
  </si>
  <si>
    <t>0.5公里</t>
  </si>
  <si>
    <t>拓宽硬化路面铺油，长度0.5公里</t>
  </si>
  <si>
    <t>相力村</t>
  </si>
  <si>
    <t>2023年古阳镇白素村田间道路拓宽修复项目</t>
  </si>
  <si>
    <t>白素村</t>
  </si>
  <si>
    <t>3个月</t>
  </si>
  <si>
    <t>修复拓宽田间道路5公里</t>
  </si>
  <si>
    <t>2023年古阳镇南山村修复拓宽道路项目</t>
  </si>
  <si>
    <t>南山村</t>
  </si>
  <si>
    <t>2.6公里</t>
  </si>
  <si>
    <t>修复拓宽村内道路2.6公里</t>
  </si>
  <si>
    <t>2023年岳阳镇段家垣特色小杂粮种植基地项目</t>
  </si>
  <si>
    <t>原段家垣村</t>
  </si>
  <si>
    <t>300亩</t>
  </si>
  <si>
    <t>8个月</t>
  </si>
  <si>
    <t>段家垣股份经济合作社利用土地开发项目平整后的集体土地，种植小杂粮300余亩</t>
  </si>
  <si>
    <t>岳阳镇人民政府</t>
  </si>
  <si>
    <t>段家垣经济联合社</t>
  </si>
  <si>
    <t>2023年岳阳镇西圪垛药用酸枣种植项目</t>
  </si>
  <si>
    <t>原西圪垛村</t>
  </si>
  <si>
    <t>利用村集体荒山荒坡种植药用酸枣300余亩</t>
  </si>
  <si>
    <t>西圪垛经济联合社</t>
  </si>
  <si>
    <t>2023年岳阳镇果蔬冷藏保鲜库建设项目</t>
  </si>
  <si>
    <t>偏涧村</t>
  </si>
  <si>
    <t>1000㎡</t>
  </si>
  <si>
    <r>
      <rPr>
        <sz val="11"/>
        <rFont val="仿宋_GB2312"/>
        <charset val="134"/>
      </rPr>
      <t>该项目依托优越的地理位置及便捷的交通条件，新建500平方米冷鲜库，占地1000</t>
    </r>
    <r>
      <rPr>
        <sz val="11"/>
        <rFont val="宋体"/>
        <charset val="134"/>
      </rPr>
      <t>㎡</t>
    </r>
    <r>
      <rPr>
        <sz val="11"/>
        <rFont val="仿宋_GB2312"/>
        <charset val="134"/>
      </rPr>
      <t>，地面硬化500</t>
    </r>
    <r>
      <rPr>
        <sz val="11"/>
        <rFont val="宋体"/>
        <charset val="134"/>
      </rPr>
      <t>㎡</t>
    </r>
  </si>
  <si>
    <t>2023年岳阳镇岳阳社区城关主通村道路修缮工程</t>
  </si>
  <si>
    <t>原城关村</t>
  </si>
  <si>
    <r>
      <rPr>
        <sz val="11"/>
        <rFont val="仿宋_GB2312"/>
        <charset val="134"/>
      </rPr>
      <t>4000</t>
    </r>
    <r>
      <rPr>
        <sz val="11"/>
        <rFont val="宋体"/>
        <charset val="134"/>
      </rPr>
      <t>㎡</t>
    </r>
  </si>
  <si>
    <r>
      <rPr>
        <sz val="10"/>
        <rFont val="仿宋_GB2312"/>
        <charset val="134"/>
      </rPr>
      <t>为更好的改善341沿线环境卫生，促进城市微循环建设，铺设污水管网从岳阳街南门至物资储备中心800m*0.6m。同时硬化地面800*5共4000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。</t>
    </r>
  </si>
  <si>
    <t>城关村经济联合社</t>
  </si>
  <si>
    <t>2023年三合镇高城村中蜂小镇加工线建设项目</t>
  </si>
  <si>
    <t>高城村</t>
  </si>
  <si>
    <t>建设封闭式蜂蜜加工线，配套附属设施。</t>
  </si>
  <si>
    <t>建设封闭式蜂蜜加工线，配套附属设施</t>
  </si>
  <si>
    <t>三合镇人民政府</t>
  </si>
  <si>
    <t>2023年三合镇高庄村特色种植大棚基地项目</t>
  </si>
  <si>
    <t>高庄村东村</t>
  </si>
  <si>
    <t>15亩</t>
  </si>
  <si>
    <t>占地15亩，春秋棚5座</t>
  </si>
  <si>
    <t>三合镇高庄村</t>
  </si>
  <si>
    <t>2023年三合镇现代产业园区改建提升项目</t>
  </si>
  <si>
    <t>石壁村</t>
  </si>
  <si>
    <t>20亩</t>
  </si>
  <si>
    <t>对原示范园基地进行改造修复，发展蔬果种植</t>
  </si>
  <si>
    <t>2023年三合镇尧峪村污水管网修复项目</t>
  </si>
  <si>
    <t>尧峪村</t>
  </si>
  <si>
    <t>400米</t>
  </si>
  <si>
    <t>下水管道长400米，直径波纹管50公分，路面恢复等。</t>
  </si>
  <si>
    <t>2023年三合镇松树坡村水毁道路护坡修复项目</t>
  </si>
  <si>
    <t>松树坡村</t>
  </si>
  <si>
    <t>45米</t>
  </si>
  <si>
    <t>砌筑石头护坡45米长，10米高，平均2米宽</t>
  </si>
  <si>
    <t>2023年石壁村村组道路修缮项目</t>
  </si>
  <si>
    <t>6595.5平方米</t>
  </si>
  <si>
    <t>修缮村组道路6595.5平方米</t>
  </si>
  <si>
    <t>2023年旧县镇并侯村养牛项目</t>
  </si>
  <si>
    <t>并侯村</t>
  </si>
  <si>
    <t>50头</t>
  </si>
  <si>
    <t>50头西门塔尔</t>
  </si>
  <si>
    <t>旧县镇人民政府</t>
  </si>
  <si>
    <t>2023年旧县镇西庄村40亩红果园提质增效项目</t>
  </si>
  <si>
    <t>改建</t>
  </si>
  <si>
    <t>西庄村马节小组</t>
  </si>
  <si>
    <t>40亩</t>
  </si>
  <si>
    <t>12个月</t>
  </si>
  <si>
    <t>1，管护部分20余亩红果树（嫁接改良品种，修剪，施肥，打药除病虫害，深松整地等）预计投资15万。2，去除约20亩老病死红果树，改良土壤，第一年种植谷子，第二年种植中药材，预计投资10万。</t>
  </si>
  <si>
    <t>西庄村</t>
  </si>
  <si>
    <t>2023年旧县镇西堡村通村道路维修项目</t>
  </si>
  <si>
    <t>西堡村</t>
  </si>
  <si>
    <t>1800米</t>
  </si>
  <si>
    <t>古北线（X540）修好后将成为县城至旧县交通要道，急需对1800米道路两旁进行修复</t>
  </si>
  <si>
    <t>2023年旧县镇钱家峪村北陈香组道路硬化项目</t>
  </si>
  <si>
    <t>钱家峪村</t>
  </si>
  <si>
    <t>1500米</t>
  </si>
  <si>
    <t>7000平米</t>
  </si>
  <si>
    <t>2023年旧县镇红寨移民新村道路附属设施修缮项目</t>
  </si>
  <si>
    <t>红寨村移民新村</t>
  </si>
  <si>
    <t>1200米</t>
  </si>
  <si>
    <t>红寨移民新村新建排水渠盖板1200米</t>
  </si>
  <si>
    <t>旧县镇</t>
  </si>
  <si>
    <t>红寨村</t>
  </si>
  <si>
    <t>2023年南垣乡核桃+农特产品展销平台建设项目</t>
  </si>
  <si>
    <t>陈香村</t>
  </si>
  <si>
    <t>200平米</t>
  </si>
  <si>
    <t>在陈香村农贸市场建设200平米农产品展销平台1处。</t>
  </si>
  <si>
    <t>南垣乡人民政府</t>
  </si>
  <si>
    <t>2023年南垣乡荒山荒坡发展酸枣种植加工及地理标志申请项目</t>
  </si>
  <si>
    <t>南垣乡</t>
  </si>
  <si>
    <t>利用全乡荒山荒坡资源发展种植3000亩酸枣，申请地理标志，建设加工生产线。</t>
  </si>
  <si>
    <t>2023年南垣乡孙寨村冷库改造项目</t>
  </si>
  <si>
    <t>孙寨村</t>
  </si>
  <si>
    <t>20-30平方</t>
  </si>
  <si>
    <t>2个月</t>
  </si>
  <si>
    <t>冷库改造</t>
  </si>
  <si>
    <t>2023年南垣乡驼腰西红柿加工厂项目</t>
  </si>
  <si>
    <t>驼腰村</t>
  </si>
  <si>
    <t>600平米</t>
  </si>
  <si>
    <t>在驼腰村山头组改建600平米西红柿酱加工厂房1处，加工设备1套</t>
  </si>
  <si>
    <t>2023年南垣乡何家岭村下樊组村组道路建设项目</t>
  </si>
  <si>
    <t>何家岭村</t>
  </si>
  <si>
    <t>920平米</t>
  </si>
  <si>
    <t>在何家岭村下樊组硬化道路920米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</si>
</sst>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</numFmts>
  <fonts count="32">
    <font>
      <sz val="11"/>
      <color indexed="8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24"/>
      <name val="方正小标宋简体"/>
      <charset val="134"/>
    </font>
    <font>
      <sz val="14"/>
      <name val="Times New Roman"/>
      <charset val="134"/>
    </font>
    <font>
      <b/>
      <sz val="14"/>
      <name val="仿宋_GB2312"/>
      <charset val="134"/>
    </font>
    <font>
      <sz val="11"/>
      <name val="仿宋_GB2312"/>
      <charset val="134"/>
    </font>
    <font>
      <sz val="11"/>
      <name val="仿宋_GB2312"/>
      <charset val="0"/>
    </font>
    <font>
      <sz val="14"/>
      <name val="仿宋_GB2312"/>
      <charset val="134"/>
    </font>
    <font>
      <sz val="11"/>
      <color indexed="8"/>
      <name val="仿宋_GB2312"/>
      <charset val="134"/>
    </font>
    <font>
      <sz val="14"/>
      <color indexed="8"/>
      <name val="仿宋_GB2312"/>
      <charset val="134"/>
    </font>
    <font>
      <sz val="10"/>
      <name val="仿宋_GB2312"/>
      <charset val="134"/>
    </font>
    <font>
      <sz val="8"/>
      <name val="仿宋_GB2312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5" fillId="2" borderId="8" applyNumberFormat="0" applyAlignment="0" applyProtection="0">
      <alignment vertical="center"/>
    </xf>
    <xf numFmtId="0" fontId="26" fillId="2" borderId="4" applyNumberFormat="0" applyAlignment="0" applyProtection="0">
      <alignment vertical="center"/>
    </xf>
    <xf numFmtId="0" fontId="27" fillId="9" borderId="9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tabSelected="1" workbookViewId="0">
      <pane ySplit="4" topLeftCell="A33" activePane="bottomLeft" state="frozen"/>
      <selection/>
      <selection pane="bottomLeft" activeCell="N39" sqref="N39"/>
    </sheetView>
  </sheetViews>
  <sheetFormatPr defaultColWidth="9" defaultRowHeight="59.1" customHeight="1"/>
  <cols>
    <col min="1" max="1" width="4.38333333333333" style="3" customWidth="1"/>
    <col min="2" max="2" width="34" style="4" customWidth="1"/>
    <col min="3" max="3" width="8.08333333333333" style="4" customWidth="1"/>
    <col min="4" max="4" width="15.525" style="4" customWidth="1"/>
    <col min="5" max="5" width="21.25" style="4" customWidth="1"/>
    <col min="6" max="6" width="17.95" style="4" customWidth="1"/>
    <col min="7" max="7" width="7.95" style="4" customWidth="1"/>
    <col min="8" max="8" width="11.3166666666667" style="4" customWidth="1"/>
    <col min="9" max="9" width="33.0833333333333" style="4" customWidth="1"/>
    <col min="10" max="10" width="15.75" style="4" customWidth="1"/>
    <col min="11" max="11" width="13.1333333333333" style="5" customWidth="1"/>
    <col min="12" max="12" width="8.125" style="4" customWidth="1"/>
    <col min="13" max="16384" width="9" style="4"/>
  </cols>
  <sheetData>
    <row r="1" ht="42.9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39"/>
      <c r="L1" s="6"/>
    </row>
    <row r="2" ht="23.1" customHeight="1" spans="1:12">
      <c r="A2" s="7"/>
      <c r="B2" s="8"/>
      <c r="C2" s="8"/>
      <c r="D2" s="8"/>
      <c r="E2" s="8"/>
      <c r="F2" s="8"/>
      <c r="G2" s="8"/>
      <c r="H2" s="8"/>
      <c r="I2" s="8"/>
      <c r="J2" s="40"/>
      <c r="K2" s="41" t="s">
        <v>1</v>
      </c>
      <c r="L2" s="41"/>
    </row>
    <row r="3" ht="45" customHeight="1" spans="1:12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9" t="s">
        <v>10</v>
      </c>
      <c r="J3" s="9" t="s">
        <v>11</v>
      </c>
      <c r="K3" s="42" t="s">
        <v>12</v>
      </c>
      <c r="L3" s="9" t="s">
        <v>13</v>
      </c>
    </row>
    <row r="4" ht="36" customHeight="1" spans="1:12">
      <c r="A4" s="10"/>
      <c r="B4" s="11"/>
      <c r="C4" s="10"/>
      <c r="D4" s="10"/>
      <c r="E4" s="10"/>
      <c r="F4" s="10"/>
      <c r="G4" s="11"/>
      <c r="H4" s="11"/>
      <c r="I4" s="10"/>
      <c r="J4" s="10"/>
      <c r="K4" s="43"/>
      <c r="L4" s="10"/>
    </row>
    <row r="5" ht="47" customHeight="1" spans="1:12">
      <c r="A5" s="12">
        <v>1</v>
      </c>
      <c r="B5" s="13" t="s">
        <v>14</v>
      </c>
      <c r="C5" s="14" t="s">
        <v>15</v>
      </c>
      <c r="D5" s="13" t="s">
        <v>16</v>
      </c>
      <c r="E5" s="13" t="s">
        <v>17</v>
      </c>
      <c r="F5" s="14" t="s">
        <v>18</v>
      </c>
      <c r="G5" s="15" t="s">
        <v>19</v>
      </c>
      <c r="H5" s="16">
        <v>100</v>
      </c>
      <c r="I5" s="17" t="s">
        <v>20</v>
      </c>
      <c r="J5" s="14" t="s">
        <v>21</v>
      </c>
      <c r="K5" s="29" t="s">
        <v>22</v>
      </c>
      <c r="L5" s="44"/>
    </row>
    <row r="6" ht="55" customHeight="1" spans="1:12">
      <c r="A6" s="12">
        <v>2</v>
      </c>
      <c r="B6" s="13" t="s">
        <v>23</v>
      </c>
      <c r="C6" s="14" t="s">
        <v>15</v>
      </c>
      <c r="D6" s="13" t="s">
        <v>16</v>
      </c>
      <c r="E6" s="13" t="s">
        <v>17</v>
      </c>
      <c r="F6" s="17" t="s">
        <v>24</v>
      </c>
      <c r="G6" s="15" t="s">
        <v>19</v>
      </c>
      <c r="H6" s="18">
        <v>200</v>
      </c>
      <c r="I6" s="14" t="s">
        <v>25</v>
      </c>
      <c r="J6" s="14" t="s">
        <v>21</v>
      </c>
      <c r="K6" s="29" t="s">
        <v>22</v>
      </c>
      <c r="L6" s="44"/>
    </row>
    <row r="7" ht="40" customHeight="1" spans="1:12">
      <c r="A7" s="12">
        <v>3</v>
      </c>
      <c r="B7" s="13" t="s">
        <v>26</v>
      </c>
      <c r="C7" s="14" t="s">
        <v>15</v>
      </c>
      <c r="D7" s="13" t="s">
        <v>16</v>
      </c>
      <c r="E7" s="13" t="s">
        <v>17</v>
      </c>
      <c r="F7" s="17" t="s">
        <v>24</v>
      </c>
      <c r="G7" s="15" t="s">
        <v>19</v>
      </c>
      <c r="H7" s="16">
        <v>100</v>
      </c>
      <c r="I7" s="14" t="s">
        <v>27</v>
      </c>
      <c r="J7" s="14" t="s">
        <v>21</v>
      </c>
      <c r="K7" s="29" t="s">
        <v>22</v>
      </c>
      <c r="L7" s="44"/>
    </row>
    <row r="8" ht="40" customHeight="1" spans="1:12">
      <c r="A8" s="12">
        <v>4</v>
      </c>
      <c r="B8" s="13" t="s">
        <v>28</v>
      </c>
      <c r="C8" s="14" t="s">
        <v>15</v>
      </c>
      <c r="D8" s="13" t="s">
        <v>16</v>
      </c>
      <c r="E8" s="13" t="s">
        <v>29</v>
      </c>
      <c r="F8" s="14" t="s">
        <v>30</v>
      </c>
      <c r="G8" s="15" t="s">
        <v>19</v>
      </c>
      <c r="H8" s="18">
        <v>50</v>
      </c>
      <c r="I8" s="14" t="s">
        <v>31</v>
      </c>
      <c r="J8" s="14" t="s">
        <v>21</v>
      </c>
      <c r="K8" s="14" t="s">
        <v>21</v>
      </c>
      <c r="L8" s="44"/>
    </row>
    <row r="9" ht="40" customHeight="1" spans="1:12">
      <c r="A9" s="12">
        <v>5</v>
      </c>
      <c r="B9" s="17" t="s">
        <v>32</v>
      </c>
      <c r="C9" s="14" t="s">
        <v>15</v>
      </c>
      <c r="D9" s="14" t="s">
        <v>16</v>
      </c>
      <c r="E9" s="14" t="s">
        <v>33</v>
      </c>
      <c r="F9" s="14" t="s">
        <v>34</v>
      </c>
      <c r="G9" s="14" t="s">
        <v>19</v>
      </c>
      <c r="H9" s="16">
        <v>300</v>
      </c>
      <c r="I9" s="14" t="s">
        <v>35</v>
      </c>
      <c r="J9" s="14" t="s">
        <v>36</v>
      </c>
      <c r="K9" s="14" t="s">
        <v>36</v>
      </c>
      <c r="L9" s="44"/>
    </row>
    <row r="10" ht="40" customHeight="1" spans="1:12">
      <c r="A10" s="12">
        <v>6</v>
      </c>
      <c r="B10" s="17" t="s">
        <v>37</v>
      </c>
      <c r="C10" s="14" t="s">
        <v>15</v>
      </c>
      <c r="D10" s="14" t="s">
        <v>16</v>
      </c>
      <c r="E10" s="14" t="s">
        <v>38</v>
      </c>
      <c r="F10" s="14" t="s">
        <v>39</v>
      </c>
      <c r="G10" s="14" t="s">
        <v>19</v>
      </c>
      <c r="H10" s="16">
        <v>100</v>
      </c>
      <c r="I10" s="14" t="s">
        <v>40</v>
      </c>
      <c r="J10" s="14" t="s">
        <v>41</v>
      </c>
      <c r="K10" s="14" t="s">
        <v>41</v>
      </c>
      <c r="L10" s="44"/>
    </row>
    <row r="11" ht="40" customHeight="1" spans="1:12">
      <c r="A11" s="12">
        <v>7</v>
      </c>
      <c r="B11" s="17" t="s">
        <v>42</v>
      </c>
      <c r="C11" s="17" t="s">
        <v>43</v>
      </c>
      <c r="D11" s="17" t="s">
        <v>16</v>
      </c>
      <c r="E11" s="17" t="s">
        <v>44</v>
      </c>
      <c r="F11" s="17" t="s">
        <v>45</v>
      </c>
      <c r="G11" s="17" t="s">
        <v>19</v>
      </c>
      <c r="H11" s="18">
        <v>25</v>
      </c>
      <c r="I11" s="17" t="s">
        <v>46</v>
      </c>
      <c r="J11" s="12" t="s">
        <v>21</v>
      </c>
      <c r="K11" s="12" t="s">
        <v>47</v>
      </c>
      <c r="L11" s="44"/>
    </row>
    <row r="12" ht="40" customHeight="1" spans="1:12">
      <c r="A12" s="12">
        <v>8</v>
      </c>
      <c r="B12" s="19" t="s">
        <v>48</v>
      </c>
      <c r="C12" s="17" t="s">
        <v>15</v>
      </c>
      <c r="D12" s="17" t="s">
        <v>49</v>
      </c>
      <c r="E12" s="20" t="s">
        <v>50</v>
      </c>
      <c r="F12" s="19" t="s">
        <v>51</v>
      </c>
      <c r="G12" s="20" t="s">
        <v>52</v>
      </c>
      <c r="H12" s="21">
        <v>450</v>
      </c>
      <c r="I12" s="19" t="s">
        <v>53</v>
      </c>
      <c r="J12" s="20" t="s">
        <v>54</v>
      </c>
      <c r="K12" s="19" t="s">
        <v>55</v>
      </c>
      <c r="L12" s="44"/>
    </row>
    <row r="13" ht="47" customHeight="1" spans="1:12">
      <c r="A13" s="12">
        <v>9</v>
      </c>
      <c r="B13" s="13" t="s">
        <v>56</v>
      </c>
      <c r="C13" s="14" t="s">
        <v>15</v>
      </c>
      <c r="D13" s="17" t="s">
        <v>16</v>
      </c>
      <c r="E13" s="13" t="s">
        <v>57</v>
      </c>
      <c r="F13" s="22" t="s">
        <v>58</v>
      </c>
      <c r="G13" s="15" t="s">
        <v>19</v>
      </c>
      <c r="H13" s="16">
        <v>130</v>
      </c>
      <c r="I13" s="14" t="s">
        <v>59</v>
      </c>
      <c r="J13" s="17" t="s">
        <v>60</v>
      </c>
      <c r="K13" s="13" t="s">
        <v>57</v>
      </c>
      <c r="L13" s="44"/>
    </row>
    <row r="14" ht="40" customHeight="1" spans="1:12">
      <c r="A14" s="12">
        <v>10</v>
      </c>
      <c r="B14" s="13" t="s">
        <v>61</v>
      </c>
      <c r="C14" s="14" t="s">
        <v>15</v>
      </c>
      <c r="D14" s="17" t="s">
        <v>16</v>
      </c>
      <c r="E14" s="13" t="s">
        <v>62</v>
      </c>
      <c r="F14" s="14" t="s">
        <v>63</v>
      </c>
      <c r="G14" s="15" t="s">
        <v>19</v>
      </c>
      <c r="H14" s="16">
        <v>100</v>
      </c>
      <c r="I14" s="14" t="s">
        <v>64</v>
      </c>
      <c r="J14" s="17" t="s">
        <v>60</v>
      </c>
      <c r="K14" s="13" t="s">
        <v>62</v>
      </c>
      <c r="L14" s="44"/>
    </row>
    <row r="15" ht="40" customHeight="1" spans="1:12">
      <c r="A15" s="12">
        <v>11</v>
      </c>
      <c r="B15" s="13" t="s">
        <v>65</v>
      </c>
      <c r="C15" s="14" t="s">
        <v>15</v>
      </c>
      <c r="D15" s="17" t="s">
        <v>49</v>
      </c>
      <c r="E15" s="13" t="s">
        <v>66</v>
      </c>
      <c r="F15" s="14" t="s">
        <v>67</v>
      </c>
      <c r="G15" s="15" t="s">
        <v>68</v>
      </c>
      <c r="H15" s="16">
        <v>20</v>
      </c>
      <c r="I15" s="14" t="s">
        <v>69</v>
      </c>
      <c r="J15" s="17" t="s">
        <v>60</v>
      </c>
      <c r="K15" s="13" t="s">
        <v>66</v>
      </c>
      <c r="L15" s="44"/>
    </row>
    <row r="16" ht="49" customHeight="1" spans="1:12">
      <c r="A16" s="12">
        <v>12</v>
      </c>
      <c r="B16" s="23" t="s">
        <v>70</v>
      </c>
      <c r="C16" s="17" t="s">
        <v>15</v>
      </c>
      <c r="D16" s="17" t="s">
        <v>16</v>
      </c>
      <c r="E16" s="23" t="s">
        <v>71</v>
      </c>
      <c r="F16" s="24" t="s">
        <v>72</v>
      </c>
      <c r="G16" s="17" t="s">
        <v>73</v>
      </c>
      <c r="H16" s="25">
        <v>125</v>
      </c>
      <c r="I16" s="24" t="s">
        <v>74</v>
      </c>
      <c r="J16" s="24" t="s">
        <v>75</v>
      </c>
      <c r="K16" s="23" t="s">
        <v>76</v>
      </c>
      <c r="L16" s="23"/>
    </row>
    <row r="17" ht="50" customHeight="1" spans="1:12">
      <c r="A17" s="12">
        <v>13</v>
      </c>
      <c r="B17" s="13" t="s">
        <v>77</v>
      </c>
      <c r="C17" s="14" t="s">
        <v>15</v>
      </c>
      <c r="D17" s="13" t="s">
        <v>16</v>
      </c>
      <c r="E17" s="23" t="s">
        <v>78</v>
      </c>
      <c r="F17" s="17" t="s">
        <v>79</v>
      </c>
      <c r="G17" s="17" t="s">
        <v>19</v>
      </c>
      <c r="H17" s="18">
        <v>70</v>
      </c>
      <c r="I17" s="17" t="s">
        <v>80</v>
      </c>
      <c r="J17" s="24" t="s">
        <v>75</v>
      </c>
      <c r="K17" s="23" t="s">
        <v>76</v>
      </c>
      <c r="L17" s="14"/>
    </row>
    <row r="18" customFormat="1" ht="40" customHeight="1" spans="1:12">
      <c r="A18" s="12">
        <v>14</v>
      </c>
      <c r="B18" s="23" t="s">
        <v>81</v>
      </c>
      <c r="C18" s="14" t="s">
        <v>15</v>
      </c>
      <c r="D18" s="17" t="s">
        <v>49</v>
      </c>
      <c r="E18" s="23" t="s">
        <v>78</v>
      </c>
      <c r="F18" s="23" t="s">
        <v>82</v>
      </c>
      <c r="G18" s="17" t="s">
        <v>73</v>
      </c>
      <c r="H18" s="25">
        <v>30</v>
      </c>
      <c r="I18" s="23" t="s">
        <v>83</v>
      </c>
      <c r="J18" s="23" t="s">
        <v>75</v>
      </c>
      <c r="K18" s="23" t="s">
        <v>78</v>
      </c>
      <c r="L18" s="23"/>
    </row>
    <row r="19" customFormat="1" ht="40" customHeight="1" spans="1:12">
      <c r="A19" s="12">
        <v>15</v>
      </c>
      <c r="B19" s="23" t="s">
        <v>84</v>
      </c>
      <c r="C19" s="14" t="s">
        <v>15</v>
      </c>
      <c r="D19" s="17" t="s">
        <v>49</v>
      </c>
      <c r="E19" s="23" t="s">
        <v>85</v>
      </c>
      <c r="F19" s="24" t="s">
        <v>86</v>
      </c>
      <c r="G19" s="17">
        <v>5</v>
      </c>
      <c r="H19" s="26">
        <v>20</v>
      </c>
      <c r="I19" s="24" t="s">
        <v>87</v>
      </c>
      <c r="J19" s="24" t="s">
        <v>75</v>
      </c>
      <c r="K19" s="23" t="s">
        <v>88</v>
      </c>
      <c r="L19" s="23"/>
    </row>
    <row r="20" s="1" customFormat="1" ht="40" customHeight="1" spans="1:12">
      <c r="A20" s="12">
        <v>16</v>
      </c>
      <c r="B20" s="23" t="s">
        <v>89</v>
      </c>
      <c r="C20" s="14" t="s">
        <v>15</v>
      </c>
      <c r="D20" s="14" t="s">
        <v>49</v>
      </c>
      <c r="E20" s="23" t="s">
        <v>90</v>
      </c>
      <c r="F20" s="24" t="s">
        <v>67</v>
      </c>
      <c r="G20" s="17" t="s">
        <v>91</v>
      </c>
      <c r="H20" s="25">
        <v>10</v>
      </c>
      <c r="I20" s="24" t="s">
        <v>92</v>
      </c>
      <c r="J20" s="24" t="s">
        <v>75</v>
      </c>
      <c r="K20" s="23" t="s">
        <v>90</v>
      </c>
      <c r="L20" s="23"/>
    </row>
    <row r="21" s="1" customFormat="1" ht="40" customHeight="1" spans="1:12">
      <c r="A21" s="12">
        <v>17</v>
      </c>
      <c r="B21" s="23" t="s">
        <v>93</v>
      </c>
      <c r="C21" s="14" t="s">
        <v>15</v>
      </c>
      <c r="D21" s="14" t="s">
        <v>49</v>
      </c>
      <c r="E21" s="27" t="s">
        <v>94</v>
      </c>
      <c r="F21" s="24" t="s">
        <v>95</v>
      </c>
      <c r="G21" s="17" t="s">
        <v>91</v>
      </c>
      <c r="H21" s="28">
        <v>10</v>
      </c>
      <c r="I21" s="27" t="s">
        <v>96</v>
      </c>
      <c r="J21" s="24" t="s">
        <v>75</v>
      </c>
      <c r="K21" s="27" t="s">
        <v>94</v>
      </c>
      <c r="L21" s="23"/>
    </row>
    <row r="22" customHeight="1" spans="1:12">
      <c r="A22" s="12">
        <v>18</v>
      </c>
      <c r="B22" s="17" t="s">
        <v>97</v>
      </c>
      <c r="C22" s="14" t="s">
        <v>15</v>
      </c>
      <c r="D22" s="17" t="s">
        <v>16</v>
      </c>
      <c r="E22" s="29" t="s">
        <v>98</v>
      </c>
      <c r="F22" s="29" t="s">
        <v>99</v>
      </c>
      <c r="G22" s="15" t="s">
        <v>100</v>
      </c>
      <c r="H22" s="30">
        <v>15</v>
      </c>
      <c r="I22" s="29" t="s">
        <v>101</v>
      </c>
      <c r="J22" s="29" t="s">
        <v>102</v>
      </c>
      <c r="K22" s="29" t="s">
        <v>103</v>
      </c>
      <c r="L22" s="44"/>
    </row>
    <row r="23" customHeight="1" spans="1:12">
      <c r="A23" s="12">
        <v>19</v>
      </c>
      <c r="B23" s="17" t="s">
        <v>104</v>
      </c>
      <c r="C23" s="17" t="s">
        <v>15</v>
      </c>
      <c r="D23" s="17" t="s">
        <v>16</v>
      </c>
      <c r="E23" s="17" t="s">
        <v>105</v>
      </c>
      <c r="F23" s="17" t="s">
        <v>99</v>
      </c>
      <c r="G23" s="17" t="s">
        <v>100</v>
      </c>
      <c r="H23" s="30">
        <v>30</v>
      </c>
      <c r="I23" s="17" t="s">
        <v>106</v>
      </c>
      <c r="J23" s="29" t="s">
        <v>102</v>
      </c>
      <c r="K23" s="29" t="s">
        <v>107</v>
      </c>
      <c r="L23" s="44"/>
    </row>
    <row r="24" ht="52" customHeight="1" spans="1:12">
      <c r="A24" s="12">
        <v>20</v>
      </c>
      <c r="B24" s="17" t="s">
        <v>108</v>
      </c>
      <c r="C24" s="14" t="s">
        <v>15</v>
      </c>
      <c r="D24" s="29" t="s">
        <v>16</v>
      </c>
      <c r="E24" s="29" t="s">
        <v>109</v>
      </c>
      <c r="F24" s="29" t="s">
        <v>110</v>
      </c>
      <c r="G24" s="29" t="s">
        <v>100</v>
      </c>
      <c r="H24" s="30">
        <v>115</v>
      </c>
      <c r="I24" s="29" t="s">
        <v>111</v>
      </c>
      <c r="J24" s="29" t="s">
        <v>102</v>
      </c>
      <c r="K24" s="29" t="s">
        <v>109</v>
      </c>
      <c r="L24" s="44"/>
    </row>
    <row r="25" customHeight="1" spans="1:12">
      <c r="A25" s="12">
        <v>21</v>
      </c>
      <c r="B25" s="17" t="s">
        <v>112</v>
      </c>
      <c r="C25" s="17" t="s">
        <v>43</v>
      </c>
      <c r="D25" s="17" t="s">
        <v>49</v>
      </c>
      <c r="E25" s="17" t="s">
        <v>113</v>
      </c>
      <c r="F25" s="17" t="s">
        <v>114</v>
      </c>
      <c r="G25" s="17" t="s">
        <v>73</v>
      </c>
      <c r="H25" s="18">
        <v>95</v>
      </c>
      <c r="I25" s="45" t="s">
        <v>115</v>
      </c>
      <c r="J25" s="29" t="s">
        <v>102</v>
      </c>
      <c r="K25" s="29" t="s">
        <v>116</v>
      </c>
      <c r="L25" s="44"/>
    </row>
    <row r="26" s="2" customFormat="1" ht="40" customHeight="1" spans="1:12">
      <c r="A26" s="12">
        <v>22</v>
      </c>
      <c r="B26" s="17" t="s">
        <v>117</v>
      </c>
      <c r="C26" s="17" t="s">
        <v>15</v>
      </c>
      <c r="D26" s="17" t="s">
        <v>16</v>
      </c>
      <c r="E26" s="23" t="s">
        <v>118</v>
      </c>
      <c r="F26" s="31" t="s">
        <v>119</v>
      </c>
      <c r="G26" s="17" t="s">
        <v>91</v>
      </c>
      <c r="H26" s="32">
        <v>40</v>
      </c>
      <c r="I26" s="23" t="s">
        <v>120</v>
      </c>
      <c r="J26" s="17" t="s">
        <v>121</v>
      </c>
      <c r="K26" s="17" t="s">
        <v>118</v>
      </c>
      <c r="L26" s="44"/>
    </row>
    <row r="27" ht="40" customHeight="1" spans="1:12">
      <c r="A27" s="12">
        <v>23</v>
      </c>
      <c r="B27" s="17" t="s">
        <v>122</v>
      </c>
      <c r="C27" s="17" t="s">
        <v>15</v>
      </c>
      <c r="D27" s="17" t="s">
        <v>16</v>
      </c>
      <c r="E27" s="23" t="s">
        <v>123</v>
      </c>
      <c r="F27" s="24" t="s">
        <v>124</v>
      </c>
      <c r="G27" s="17" t="s">
        <v>52</v>
      </c>
      <c r="H27" s="32">
        <v>45</v>
      </c>
      <c r="I27" s="23" t="s">
        <v>125</v>
      </c>
      <c r="J27" s="17" t="s">
        <v>121</v>
      </c>
      <c r="K27" s="17" t="s">
        <v>126</v>
      </c>
      <c r="L27" s="44"/>
    </row>
    <row r="28" ht="40" customHeight="1" spans="1:12">
      <c r="A28" s="12">
        <v>24</v>
      </c>
      <c r="B28" s="17" t="s">
        <v>127</v>
      </c>
      <c r="C28" s="14" t="s">
        <v>15</v>
      </c>
      <c r="D28" s="17" t="s">
        <v>16</v>
      </c>
      <c r="E28" s="23" t="s">
        <v>128</v>
      </c>
      <c r="F28" s="24" t="s">
        <v>129</v>
      </c>
      <c r="G28" s="17" t="s">
        <v>52</v>
      </c>
      <c r="H28" s="18">
        <v>100</v>
      </c>
      <c r="I28" s="23" t="s">
        <v>130</v>
      </c>
      <c r="J28" s="17" t="s">
        <v>121</v>
      </c>
      <c r="K28" s="17" t="s">
        <v>128</v>
      </c>
      <c r="L28" s="44"/>
    </row>
    <row r="29" ht="40" customHeight="1" spans="1:12">
      <c r="A29" s="12">
        <v>25</v>
      </c>
      <c r="B29" s="17" t="s">
        <v>131</v>
      </c>
      <c r="C29" s="17" t="s">
        <v>15</v>
      </c>
      <c r="D29" s="17" t="s">
        <v>49</v>
      </c>
      <c r="E29" s="17" t="s">
        <v>132</v>
      </c>
      <c r="F29" s="17" t="s">
        <v>133</v>
      </c>
      <c r="G29" s="17" t="s">
        <v>52</v>
      </c>
      <c r="H29" s="33">
        <v>25</v>
      </c>
      <c r="I29" s="17" t="s">
        <v>134</v>
      </c>
      <c r="J29" s="17" t="s">
        <v>121</v>
      </c>
      <c r="K29" s="17" t="s">
        <v>132</v>
      </c>
      <c r="L29" s="44"/>
    </row>
    <row r="30" ht="40" customHeight="1" spans="1:12">
      <c r="A30" s="12">
        <v>26</v>
      </c>
      <c r="B30" s="17" t="s">
        <v>135</v>
      </c>
      <c r="C30" s="17" t="s">
        <v>15</v>
      </c>
      <c r="D30" s="17" t="s">
        <v>49</v>
      </c>
      <c r="E30" s="17" t="s">
        <v>136</v>
      </c>
      <c r="F30" s="17" t="s">
        <v>137</v>
      </c>
      <c r="G30" s="17" t="s">
        <v>91</v>
      </c>
      <c r="H30" s="33">
        <v>45</v>
      </c>
      <c r="I30" s="17" t="s">
        <v>138</v>
      </c>
      <c r="J30" s="17" t="s">
        <v>121</v>
      </c>
      <c r="K30" s="17" t="s">
        <v>136</v>
      </c>
      <c r="L30" s="44"/>
    </row>
    <row r="31" ht="40" customHeight="1" spans="1:12">
      <c r="A31" s="12">
        <v>27</v>
      </c>
      <c r="B31" s="17" t="s">
        <v>139</v>
      </c>
      <c r="C31" s="17" t="s">
        <v>15</v>
      </c>
      <c r="D31" s="17" t="s">
        <v>49</v>
      </c>
      <c r="E31" s="17" t="s">
        <v>128</v>
      </c>
      <c r="F31" s="34" t="s">
        <v>140</v>
      </c>
      <c r="G31" s="17"/>
      <c r="H31" s="33">
        <v>75</v>
      </c>
      <c r="I31" s="34" t="s">
        <v>141</v>
      </c>
      <c r="J31" s="17" t="s">
        <v>121</v>
      </c>
      <c r="K31" s="17" t="s">
        <v>128</v>
      </c>
      <c r="L31" s="44"/>
    </row>
    <row r="32" ht="40" customHeight="1" spans="1:12">
      <c r="A32" s="12">
        <v>28</v>
      </c>
      <c r="B32" s="17" t="s">
        <v>142</v>
      </c>
      <c r="C32" s="17" t="s">
        <v>15</v>
      </c>
      <c r="D32" s="17" t="s">
        <v>16</v>
      </c>
      <c r="E32" s="17" t="s">
        <v>143</v>
      </c>
      <c r="F32" s="17" t="s">
        <v>144</v>
      </c>
      <c r="G32" s="17" t="s">
        <v>52</v>
      </c>
      <c r="H32" s="18">
        <v>50</v>
      </c>
      <c r="I32" s="17" t="s">
        <v>145</v>
      </c>
      <c r="J32" s="17" t="s">
        <v>146</v>
      </c>
      <c r="K32" s="17" t="s">
        <v>143</v>
      </c>
      <c r="L32" s="44"/>
    </row>
    <row r="33" ht="85" customHeight="1" spans="1:12">
      <c r="A33" s="12">
        <v>29</v>
      </c>
      <c r="B33" s="13" t="s">
        <v>147</v>
      </c>
      <c r="C33" s="13" t="s">
        <v>148</v>
      </c>
      <c r="D33" s="17" t="s">
        <v>16</v>
      </c>
      <c r="E33" s="13" t="s">
        <v>149</v>
      </c>
      <c r="F33" s="17" t="s">
        <v>150</v>
      </c>
      <c r="G33" s="35" t="s">
        <v>151</v>
      </c>
      <c r="H33" s="32">
        <v>25</v>
      </c>
      <c r="I33" s="17" t="s">
        <v>152</v>
      </c>
      <c r="J33" s="17" t="s">
        <v>146</v>
      </c>
      <c r="K33" s="17" t="s">
        <v>153</v>
      </c>
      <c r="L33" s="44"/>
    </row>
    <row r="34" customHeight="1" spans="1:12">
      <c r="A34" s="12">
        <v>30</v>
      </c>
      <c r="B34" s="17" t="s">
        <v>154</v>
      </c>
      <c r="C34" s="12" t="s">
        <v>15</v>
      </c>
      <c r="D34" s="12" t="s">
        <v>49</v>
      </c>
      <c r="E34" s="12" t="s">
        <v>155</v>
      </c>
      <c r="F34" s="12" t="s">
        <v>156</v>
      </c>
      <c r="G34" s="12" t="s">
        <v>52</v>
      </c>
      <c r="H34" s="36">
        <v>95</v>
      </c>
      <c r="I34" s="14" t="s">
        <v>157</v>
      </c>
      <c r="J34" s="17" t="s">
        <v>146</v>
      </c>
      <c r="K34" s="12" t="s">
        <v>155</v>
      </c>
      <c r="L34" s="44"/>
    </row>
    <row r="35" ht="40" customHeight="1" spans="1:12">
      <c r="A35" s="12">
        <v>31</v>
      </c>
      <c r="B35" s="17" t="s">
        <v>158</v>
      </c>
      <c r="C35" s="17" t="s">
        <v>15</v>
      </c>
      <c r="D35" s="34" t="s">
        <v>49</v>
      </c>
      <c r="E35" s="17" t="s">
        <v>159</v>
      </c>
      <c r="F35" s="17" t="s">
        <v>160</v>
      </c>
      <c r="G35" s="17" t="s">
        <v>52</v>
      </c>
      <c r="H35" s="18">
        <v>45</v>
      </c>
      <c r="I35" s="17" t="s">
        <v>161</v>
      </c>
      <c r="J35" s="17" t="s">
        <v>146</v>
      </c>
      <c r="K35" s="17" t="s">
        <v>159</v>
      </c>
      <c r="L35" s="44"/>
    </row>
    <row r="36" ht="40" customHeight="1" spans="1:12">
      <c r="A36" s="12">
        <v>32</v>
      </c>
      <c r="B36" s="17" t="s">
        <v>162</v>
      </c>
      <c r="C36" s="17" t="s">
        <v>15</v>
      </c>
      <c r="D36" s="17" t="s">
        <v>49</v>
      </c>
      <c r="E36" s="17" t="s">
        <v>163</v>
      </c>
      <c r="F36" s="17" t="s">
        <v>164</v>
      </c>
      <c r="G36" s="17" t="s">
        <v>52</v>
      </c>
      <c r="H36" s="18">
        <v>45</v>
      </c>
      <c r="I36" s="17" t="s">
        <v>165</v>
      </c>
      <c r="J36" s="17" t="s">
        <v>166</v>
      </c>
      <c r="K36" s="17" t="s">
        <v>167</v>
      </c>
      <c r="L36" s="44"/>
    </row>
    <row r="37" ht="40" customHeight="1" spans="1:12">
      <c r="A37" s="12">
        <v>33</v>
      </c>
      <c r="B37" s="37" t="s">
        <v>168</v>
      </c>
      <c r="C37" s="37" t="s">
        <v>15</v>
      </c>
      <c r="D37" s="37" t="s">
        <v>16</v>
      </c>
      <c r="E37" s="37" t="s">
        <v>169</v>
      </c>
      <c r="F37" s="37" t="s">
        <v>170</v>
      </c>
      <c r="G37" s="37" t="s">
        <v>91</v>
      </c>
      <c r="H37" s="38">
        <v>90</v>
      </c>
      <c r="I37" s="37" t="s">
        <v>171</v>
      </c>
      <c r="J37" s="37" t="s">
        <v>172</v>
      </c>
      <c r="K37" s="37" t="s">
        <v>169</v>
      </c>
      <c r="L37" s="44"/>
    </row>
    <row r="38" ht="48" customHeight="1" spans="1:12">
      <c r="A38" s="12">
        <v>34</v>
      </c>
      <c r="B38" s="37" t="s">
        <v>173</v>
      </c>
      <c r="C38" s="37" t="s">
        <v>43</v>
      </c>
      <c r="D38" s="37" t="s">
        <v>16</v>
      </c>
      <c r="E38" s="37" t="s">
        <v>174</v>
      </c>
      <c r="F38" s="37" t="s">
        <v>30</v>
      </c>
      <c r="G38" s="37" t="s">
        <v>91</v>
      </c>
      <c r="H38" s="38">
        <v>100</v>
      </c>
      <c r="I38" s="37" t="s">
        <v>175</v>
      </c>
      <c r="J38" s="37" t="s">
        <v>172</v>
      </c>
      <c r="K38" s="37" t="s">
        <v>174</v>
      </c>
      <c r="L38" s="44"/>
    </row>
    <row r="39" ht="40" customHeight="1" spans="1:12">
      <c r="A39" s="12">
        <v>35</v>
      </c>
      <c r="B39" s="17" t="s">
        <v>176</v>
      </c>
      <c r="C39" s="14" t="s">
        <v>148</v>
      </c>
      <c r="D39" s="37" t="s">
        <v>16</v>
      </c>
      <c r="E39" s="14" t="s">
        <v>177</v>
      </c>
      <c r="F39" s="14" t="s">
        <v>178</v>
      </c>
      <c r="G39" s="14" t="s">
        <v>179</v>
      </c>
      <c r="H39" s="16">
        <v>5</v>
      </c>
      <c r="I39" s="14" t="s">
        <v>180</v>
      </c>
      <c r="J39" s="37" t="s">
        <v>172</v>
      </c>
      <c r="K39" s="14" t="s">
        <v>177</v>
      </c>
      <c r="L39" s="14"/>
    </row>
    <row r="40" ht="40" customHeight="1" spans="1:12">
      <c r="A40" s="12">
        <v>36</v>
      </c>
      <c r="B40" s="17" t="s">
        <v>181</v>
      </c>
      <c r="C40" s="14" t="s">
        <v>15</v>
      </c>
      <c r="D40" s="37" t="s">
        <v>16</v>
      </c>
      <c r="E40" s="14" t="s">
        <v>182</v>
      </c>
      <c r="F40" s="14" t="s">
        <v>183</v>
      </c>
      <c r="G40" s="14" t="s">
        <v>91</v>
      </c>
      <c r="H40" s="16">
        <v>30</v>
      </c>
      <c r="I40" s="14" t="s">
        <v>184</v>
      </c>
      <c r="J40" s="37" t="s">
        <v>172</v>
      </c>
      <c r="K40" s="14" t="s">
        <v>182</v>
      </c>
      <c r="L40" s="14"/>
    </row>
    <row r="41" ht="40" customHeight="1" spans="1:12">
      <c r="A41" s="12">
        <v>37</v>
      </c>
      <c r="B41" s="17" t="s">
        <v>185</v>
      </c>
      <c r="C41" s="14" t="s">
        <v>15</v>
      </c>
      <c r="D41" s="17" t="s">
        <v>49</v>
      </c>
      <c r="E41" s="17" t="s">
        <v>186</v>
      </c>
      <c r="F41" s="17" t="s">
        <v>187</v>
      </c>
      <c r="G41" s="14" t="s">
        <v>52</v>
      </c>
      <c r="H41" s="18">
        <v>35</v>
      </c>
      <c r="I41" s="14" t="s">
        <v>188</v>
      </c>
      <c r="J41" s="37" t="s">
        <v>172</v>
      </c>
      <c r="K41" s="46" t="s">
        <v>186</v>
      </c>
      <c r="L41" s="14"/>
    </row>
    <row r="42" ht="33" customHeight="1" spans="8:8">
      <c r="H42" s="4">
        <f>SUM(H5:H41)</f>
        <v>2945</v>
      </c>
    </row>
  </sheetData>
  <autoFilter ref="A4:L42">
    <extLst/>
  </autoFilter>
  <mergeCells count="14">
    <mergeCell ref="A1:L1"/>
    <mergeCell ref="K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rintOptions horizontalCentered="1"/>
  <pageMargins left="0.471527777777778" right="0.15625" top="0.55" bottom="0.313888888888889" header="0.313888888888889" footer="0.313888888888889"/>
  <pageSetup paperSize="9" scale="75" fitToHeight="0" orientation="landscape" horizontalDpi="600" verticalDpi="3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2023年中央资金实施项目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輸乐掀桌子</cp:lastModifiedBy>
  <dcterms:created xsi:type="dcterms:W3CDTF">2023-02-20T17:50:00Z</dcterms:created>
  <dcterms:modified xsi:type="dcterms:W3CDTF">2023-02-22T00:29:53Z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ED27E2F5C801493EA0546589FE07AF6F</vt:lpwstr>
  </property>
  <property fmtid="{D5CDD505-2E9C-101B-9397-08002B2CF9AE}" pid="3" name="KSOProductBuildVer">
    <vt:lpwstr>2052-11.1.0.13703</vt:lpwstr>
  </property>
</Properties>
</file>