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整合安排项目" sheetId="1" r:id="rId1"/>
  </sheets>
  <definedNames>
    <definedName name="_xlnm.Print_Area" localSheetId="0">整合安排项目!$A$1:$H$53</definedName>
  </definedNames>
  <calcPr calcId="144525"/>
</workbook>
</file>

<file path=xl/sharedStrings.xml><?xml version="1.0" encoding="utf-8"?>
<sst xmlns="http://schemas.openxmlformats.org/spreadsheetml/2006/main" count="94" uniqueCount="80">
  <si>
    <t>2022年用于乡村振兴领域资金（含统筹整合资金）使用计划</t>
  </si>
  <si>
    <t>单位：万元</t>
  </si>
  <si>
    <t>资金来源</t>
  </si>
  <si>
    <t>资金总额</t>
  </si>
  <si>
    <t>项目类别</t>
  </si>
  <si>
    <t>项目明细</t>
  </si>
  <si>
    <t>金额</t>
  </si>
  <si>
    <t>备注</t>
  </si>
  <si>
    <t>2022年计划投入7125万元用于乡村振兴，其中：统筹整合资金4575万元，“三美两强”专项财政资金1350万元，乡村振兴示范创建省市专项资金1200万元（其中省级500万元，市级700万元）</t>
  </si>
  <si>
    <t>衔接乡村振兴资金用于产业发展
占比需达到55.44%约2333.625万元以上</t>
  </si>
  <si>
    <t>省级
资金</t>
  </si>
  <si>
    <t>2925衔接资金2559万元55%=1407.45万元，专项资金170+196=366万元</t>
  </si>
  <si>
    <t>产业发展
（1610万元）62.9%</t>
  </si>
  <si>
    <t>三合镇三合村、高城村“核桃产业+乡村治理”智慧产业示范建设项目
（高城建设部分）</t>
  </si>
  <si>
    <t>产业类</t>
  </si>
  <si>
    <t>旧县镇钱家峪村“核桃+”智慧特色产业示范基地建设项目</t>
  </si>
  <si>
    <t>旧县镇西庄村智慧农业续建项目（含接穗）</t>
  </si>
  <si>
    <t>旧县镇西庄村智慧农业园中药材试验示范基地</t>
  </si>
  <si>
    <t>陈香村“核桃+”智慧特色产业示范基地建设项目</t>
  </si>
  <si>
    <t>“一村一品”支持发展村集体经济奖补项目（18项）</t>
  </si>
  <si>
    <t>特色农业产业到户奖补项目</t>
  </si>
  <si>
    <t>新型经营主体培育奖补项目</t>
  </si>
  <si>
    <t>古县玉米种质资源保护项目</t>
  </si>
  <si>
    <t>黑山羊种质资源保护项目</t>
  </si>
  <si>
    <t>中蜂养殖项目（12项）</t>
  </si>
  <si>
    <t>易地搬迁后续扶持</t>
  </si>
  <si>
    <t>4项</t>
  </si>
  <si>
    <t>一事一议</t>
  </si>
  <si>
    <t>6项</t>
  </si>
  <si>
    <t>以工代赈</t>
  </si>
  <si>
    <t>1项</t>
  </si>
  <si>
    <t>雨露计划</t>
  </si>
  <si>
    <t>400人</t>
  </si>
  <si>
    <t>乡村振兴创业致富带头人培训</t>
  </si>
  <si>
    <t>65人</t>
  </si>
  <si>
    <t>农村饮水安全巩固提升</t>
  </si>
  <si>
    <t>其他乡村（10项）</t>
  </si>
  <si>
    <t>农村公共浴室</t>
  </si>
  <si>
    <t>基本实现覆盖</t>
  </si>
  <si>
    <t>外出务工补助</t>
  </si>
  <si>
    <t>脱贫劳动力外出务工一次性交通补助</t>
  </si>
  <si>
    <t>县级配套资金</t>
  </si>
  <si>
    <t>产业发展</t>
  </si>
  <si>
    <t>重点村壮大集体经济配套资金</t>
  </si>
  <si>
    <t>示范村创建（1075万元）</t>
  </si>
  <si>
    <t>旧县村玉米+柴胡特色产业示范基地建设项目</t>
  </si>
  <si>
    <t>旧县村—基础设施类</t>
  </si>
  <si>
    <t>石壁村特色产业示范基地建设项目</t>
  </si>
  <si>
    <t>石壁村—基础设施类</t>
  </si>
  <si>
    <t>三合村智能蔬菜大棚建设项目</t>
  </si>
  <si>
    <t>三合镇三合村、高城村“核桃产业+乡村治理”智慧产业示范建设项目
（三合建设部分100万，高城建设部分20万）</t>
  </si>
  <si>
    <t>三合村文旅产业项目</t>
  </si>
  <si>
    <t>三合村—基础设施建设项目</t>
  </si>
  <si>
    <t>农村饮水安全巩固提升
（175万元）</t>
  </si>
  <si>
    <t>旧县村</t>
  </si>
  <si>
    <t>石壁村</t>
  </si>
  <si>
    <t>农村改厕（290万元）</t>
  </si>
  <si>
    <t>旧县村—示范村创建水冲式厕所改造</t>
  </si>
  <si>
    <t>石壁村—示范村创建无害化厕所改造</t>
  </si>
  <si>
    <t>三合村—示范村创建无害化厕所改造</t>
  </si>
  <si>
    <t>其他乡村</t>
  </si>
  <si>
    <t>根据古政发〔2022〕18号文件提出县级每年投入不低于1000万元</t>
  </si>
  <si>
    <t>“三美两强”财政专项资金</t>
  </si>
  <si>
    <t>古县古树核桃群保护规划项目</t>
  </si>
  <si>
    <t>示范村创建（430万元）</t>
  </si>
  <si>
    <t>石壁村—基础设施建设项目</t>
  </si>
  <si>
    <t>旧县村—基础设施建设项目</t>
  </si>
  <si>
    <t>基本实现全覆盖</t>
  </si>
  <si>
    <t>农村日间照料中心</t>
  </si>
  <si>
    <t>31座</t>
  </si>
  <si>
    <t>示范村创建</t>
  </si>
  <si>
    <t>规划设计</t>
  </si>
  <si>
    <t>“三美两强”示范建设</t>
  </si>
  <si>
    <t>重点用于北平镇、古阳镇、岳阳镇、南垣乡四个乡镇乡村建设（农村人居环境改善、基础设施和基本服务设施建设等）项目奖补</t>
  </si>
  <si>
    <t>防止返贫监测与帮扶</t>
  </si>
  <si>
    <t>设立防返贫基金</t>
  </si>
  <si>
    <t>乡村振兴示范创建专项资金</t>
  </si>
  <si>
    <t>示范创建</t>
  </si>
  <si>
    <t>已列入计划暂未下达</t>
  </si>
  <si>
    <t>市级
资金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</si>
</sst>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sz val="26"/>
      <name val="方正小标宋简体"/>
      <charset val="134"/>
    </font>
    <font>
      <sz val="10"/>
      <name val="仿宋"/>
      <charset val="134"/>
    </font>
    <font>
      <sz val="14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8"/>
      <color rgb="FF000000"/>
      <name val="仿宋_GB2312"/>
      <charset val="134"/>
    </font>
    <font>
      <sz val="16"/>
      <color rgb="FF000000"/>
      <name val="仿宋_GB2312"/>
      <charset val="134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4"/>
      <color theme="1"/>
      <name val="仿宋_GB2312"/>
      <charset val="134"/>
    </font>
    <font>
      <b/>
      <sz val="16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7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6" borderId="20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0" fillId="4" borderId="25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24" fillId="23" borderId="23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4" xfId="0" applyFont="1" applyFill="1" applyBorder="1">
      <alignment vertical="center"/>
    </xf>
    <xf numFmtId="0" fontId="1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tabSelected="1" zoomScale="85" zoomScaleNormal="85" workbookViewId="0">
      <selection activeCell="A3" sqref="A3:C3"/>
    </sheetView>
  </sheetViews>
  <sheetFormatPr defaultColWidth="8.875" defaultRowHeight="13.5"/>
  <cols>
    <col min="1" max="1" width="9.75" style="1" customWidth="1"/>
    <col min="2" max="2" width="11.7583333333333" style="1" customWidth="1"/>
    <col min="3" max="3" width="9.625" style="1" customWidth="1"/>
    <col min="4" max="4" width="11.25" style="1" customWidth="1"/>
    <col min="5" max="5" width="38.25" style="1" customWidth="1"/>
    <col min="6" max="6" width="61.125" style="1" customWidth="1"/>
    <col min="7" max="7" width="13.5" style="1" customWidth="1"/>
    <col min="8" max="8" width="12.125" style="1" customWidth="1"/>
    <col min="9" max="16384" width="8.875" style="1"/>
  </cols>
  <sheetData>
    <row r="1" ht="27.95" customHeight="1" spans="1:9">
      <c r="A1" s="2" t="s">
        <v>0</v>
      </c>
      <c r="B1" s="2"/>
      <c r="C1" s="2"/>
      <c r="D1" s="2"/>
      <c r="E1" s="2"/>
      <c r="F1" s="2"/>
      <c r="G1" s="2"/>
      <c r="H1" s="2"/>
      <c r="I1" s="45"/>
    </row>
    <row r="2" ht="20.1" customHeight="1" spans="4:9">
      <c r="D2" s="3"/>
      <c r="E2" s="4"/>
      <c r="G2" s="5" t="s">
        <v>1</v>
      </c>
      <c r="H2" s="5"/>
      <c r="I2" s="3"/>
    </row>
    <row r="3" ht="27.95" customHeight="1" spans="1:8">
      <c r="A3" s="6" t="s">
        <v>2</v>
      </c>
      <c r="B3" s="7"/>
      <c r="C3" s="7"/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ht="27.95" customHeight="1" spans="1:8">
      <c r="A4" s="9" t="s">
        <v>8</v>
      </c>
      <c r="B4" s="10" t="s">
        <v>9</v>
      </c>
      <c r="C4" s="11" t="s">
        <v>10</v>
      </c>
      <c r="D4" s="12" t="s">
        <v>11</v>
      </c>
      <c r="E4" s="13" t="s">
        <v>12</v>
      </c>
      <c r="F4" s="14" t="s">
        <v>13</v>
      </c>
      <c r="G4" s="15">
        <v>80</v>
      </c>
      <c r="H4" s="16" t="s">
        <v>14</v>
      </c>
    </row>
    <row r="5" ht="27.95" customHeight="1" spans="1:8">
      <c r="A5" s="17"/>
      <c r="B5" s="18"/>
      <c r="C5" s="19"/>
      <c r="D5" s="20"/>
      <c r="E5" s="21"/>
      <c r="F5" s="22" t="s">
        <v>15</v>
      </c>
      <c r="G5" s="21">
        <v>100</v>
      </c>
      <c r="H5" s="23"/>
    </row>
    <row r="6" ht="27.95" customHeight="1" spans="1:8">
      <c r="A6" s="17"/>
      <c r="B6" s="18"/>
      <c r="C6" s="19"/>
      <c r="D6" s="20"/>
      <c r="E6" s="21"/>
      <c r="F6" s="21" t="s">
        <v>16</v>
      </c>
      <c r="G6" s="21">
        <v>115</v>
      </c>
      <c r="H6" s="23"/>
    </row>
    <row r="7" ht="27.95" customHeight="1" spans="1:8">
      <c r="A7" s="17"/>
      <c r="B7" s="18"/>
      <c r="C7" s="19"/>
      <c r="D7" s="20"/>
      <c r="E7" s="21"/>
      <c r="F7" s="21" t="s">
        <v>17</v>
      </c>
      <c r="G7" s="21">
        <v>20</v>
      </c>
      <c r="H7" s="23"/>
    </row>
    <row r="8" ht="27.95" customHeight="1" spans="1:8">
      <c r="A8" s="17"/>
      <c r="B8" s="18"/>
      <c r="C8" s="19"/>
      <c r="D8" s="20"/>
      <c r="E8" s="21"/>
      <c r="F8" s="21" t="s">
        <v>18</v>
      </c>
      <c r="G8" s="21">
        <v>100</v>
      </c>
      <c r="H8" s="23"/>
    </row>
    <row r="9" ht="27.95" customHeight="1" spans="1:8">
      <c r="A9" s="17"/>
      <c r="B9" s="18"/>
      <c r="C9" s="19"/>
      <c r="D9" s="20"/>
      <c r="E9" s="21"/>
      <c r="F9" s="21" t="s">
        <v>19</v>
      </c>
      <c r="G9" s="21">
        <v>543.4</v>
      </c>
      <c r="H9" s="23"/>
    </row>
    <row r="10" ht="27.95" customHeight="1" spans="1:8">
      <c r="A10" s="17"/>
      <c r="B10" s="18"/>
      <c r="C10" s="19"/>
      <c r="D10" s="20"/>
      <c r="E10" s="21"/>
      <c r="F10" s="21" t="s">
        <v>20</v>
      </c>
      <c r="G10" s="24">
        <v>142.1</v>
      </c>
      <c r="H10" s="23"/>
    </row>
    <row r="11" ht="27.95" customHeight="1" spans="1:8">
      <c r="A11" s="17"/>
      <c r="B11" s="18"/>
      <c r="C11" s="19"/>
      <c r="D11" s="20"/>
      <c r="E11" s="21"/>
      <c r="F11" s="21" t="s">
        <v>21</v>
      </c>
      <c r="G11" s="24">
        <v>100</v>
      </c>
      <c r="H11" s="23"/>
    </row>
    <row r="12" ht="27.95" customHeight="1" spans="1:8">
      <c r="A12" s="17"/>
      <c r="B12" s="18"/>
      <c r="C12" s="19"/>
      <c r="D12" s="20"/>
      <c r="E12" s="21"/>
      <c r="F12" s="21" t="s">
        <v>22</v>
      </c>
      <c r="G12" s="24">
        <v>15</v>
      </c>
      <c r="H12" s="23"/>
    </row>
    <row r="13" ht="27.95" customHeight="1" spans="1:8">
      <c r="A13" s="17"/>
      <c r="B13" s="18"/>
      <c r="C13" s="19"/>
      <c r="D13" s="20"/>
      <c r="E13" s="21"/>
      <c r="F13" s="21" t="s">
        <v>23</v>
      </c>
      <c r="G13" s="24">
        <v>60</v>
      </c>
      <c r="H13" s="23"/>
    </row>
    <row r="14" ht="27.95" customHeight="1" spans="1:8">
      <c r="A14" s="17"/>
      <c r="B14" s="18"/>
      <c r="C14" s="19"/>
      <c r="D14" s="20"/>
      <c r="E14" s="21"/>
      <c r="F14" s="21" t="s">
        <v>24</v>
      </c>
      <c r="G14" s="24">
        <v>334.5</v>
      </c>
      <c r="H14" s="23"/>
    </row>
    <row r="15" ht="27.95" customHeight="1" spans="1:8">
      <c r="A15" s="17"/>
      <c r="B15" s="18"/>
      <c r="C15" s="19"/>
      <c r="D15" s="20"/>
      <c r="E15" s="21" t="s">
        <v>25</v>
      </c>
      <c r="F15" s="21" t="s">
        <v>26</v>
      </c>
      <c r="G15" s="21">
        <v>280</v>
      </c>
      <c r="H15" s="25"/>
    </row>
    <row r="16" ht="27.95" customHeight="1" spans="1:8">
      <c r="A16" s="17"/>
      <c r="B16" s="18"/>
      <c r="C16" s="19"/>
      <c r="D16" s="20"/>
      <c r="E16" s="21" t="s">
        <v>27</v>
      </c>
      <c r="F16" s="21" t="s">
        <v>28</v>
      </c>
      <c r="G16" s="21">
        <v>170</v>
      </c>
      <c r="H16" s="25"/>
    </row>
    <row r="17" ht="27.95" customHeight="1" spans="1:8">
      <c r="A17" s="17"/>
      <c r="B17" s="18"/>
      <c r="C17" s="19"/>
      <c r="D17" s="20"/>
      <c r="E17" s="21" t="s">
        <v>29</v>
      </c>
      <c r="F17" s="21" t="s">
        <v>30</v>
      </c>
      <c r="G17" s="21">
        <v>196</v>
      </c>
      <c r="H17" s="25"/>
    </row>
    <row r="18" ht="27.95" customHeight="1" spans="1:8">
      <c r="A18" s="17"/>
      <c r="B18" s="18"/>
      <c r="C18" s="19"/>
      <c r="D18" s="20"/>
      <c r="E18" s="21" t="s">
        <v>31</v>
      </c>
      <c r="F18" s="21" t="s">
        <v>32</v>
      </c>
      <c r="G18" s="21">
        <v>120</v>
      </c>
      <c r="H18" s="25"/>
    </row>
    <row r="19" ht="27.95" customHeight="1" spans="1:8">
      <c r="A19" s="17"/>
      <c r="B19" s="18"/>
      <c r="C19" s="19"/>
      <c r="D19" s="20"/>
      <c r="E19" s="21" t="s">
        <v>33</v>
      </c>
      <c r="F19" s="21" t="s">
        <v>34</v>
      </c>
      <c r="G19" s="21">
        <v>20</v>
      </c>
      <c r="H19" s="23"/>
    </row>
    <row r="20" ht="27.95" customHeight="1" spans="1:8">
      <c r="A20" s="17"/>
      <c r="B20" s="18"/>
      <c r="C20" s="19"/>
      <c r="D20" s="20"/>
      <c r="E20" s="26" t="s">
        <v>35</v>
      </c>
      <c r="F20" s="21" t="s">
        <v>36</v>
      </c>
      <c r="G20" s="21">
        <v>236</v>
      </c>
      <c r="H20" s="23"/>
    </row>
    <row r="21" ht="27.95" customHeight="1" spans="1:8">
      <c r="A21" s="17"/>
      <c r="B21" s="18"/>
      <c r="C21" s="19"/>
      <c r="D21" s="20"/>
      <c r="E21" s="21" t="s">
        <v>37</v>
      </c>
      <c r="F21" s="21" t="s">
        <v>38</v>
      </c>
      <c r="G21" s="21">
        <v>223</v>
      </c>
      <c r="H21" s="23"/>
    </row>
    <row r="22" ht="27.95" customHeight="1" spans="1:8">
      <c r="A22" s="17"/>
      <c r="B22" s="18"/>
      <c r="C22" s="19"/>
      <c r="D22" s="20"/>
      <c r="E22" s="21" t="s">
        <v>39</v>
      </c>
      <c r="F22" s="21" t="s">
        <v>40</v>
      </c>
      <c r="G22" s="21">
        <v>70</v>
      </c>
      <c r="H22" s="23"/>
    </row>
    <row r="23" ht="27.95" customHeight="1" spans="1:8">
      <c r="A23" s="17"/>
      <c r="B23" s="18"/>
      <c r="C23" s="27"/>
      <c r="D23" s="28"/>
      <c r="E23" s="29"/>
      <c r="F23" s="29"/>
      <c r="G23" s="30">
        <f>SUM(G4:G22)</f>
        <v>2925</v>
      </c>
      <c r="H23" s="31"/>
    </row>
    <row r="24" ht="27.95" customHeight="1" spans="1:8">
      <c r="A24" s="17"/>
      <c r="B24" s="18"/>
      <c r="C24" s="11" t="s">
        <v>41</v>
      </c>
      <c r="D24" s="32">
        <v>1650</v>
      </c>
      <c r="E24" s="15" t="s">
        <v>42</v>
      </c>
      <c r="F24" s="15" t="s">
        <v>43</v>
      </c>
      <c r="G24" s="15">
        <v>110</v>
      </c>
      <c r="H24" s="16" t="s">
        <v>14</v>
      </c>
    </row>
    <row r="25" ht="27.95" customHeight="1" spans="1:8">
      <c r="A25" s="17"/>
      <c r="B25" s="18"/>
      <c r="C25" s="19"/>
      <c r="D25" s="33"/>
      <c r="E25" s="21" t="s">
        <v>44</v>
      </c>
      <c r="F25" s="21" t="s">
        <v>45</v>
      </c>
      <c r="G25" s="21">
        <v>150</v>
      </c>
      <c r="H25" s="23" t="s">
        <v>14</v>
      </c>
    </row>
    <row r="26" ht="27.95" customHeight="1" spans="1:8">
      <c r="A26" s="17"/>
      <c r="B26" s="18"/>
      <c r="C26" s="19"/>
      <c r="D26" s="33"/>
      <c r="E26" s="21"/>
      <c r="F26" s="21" t="s">
        <v>46</v>
      </c>
      <c r="G26" s="21">
        <v>200</v>
      </c>
      <c r="H26" s="25"/>
    </row>
    <row r="27" ht="27.95" customHeight="1" spans="1:8">
      <c r="A27" s="17"/>
      <c r="B27" s="18"/>
      <c r="C27" s="19"/>
      <c r="D27" s="33"/>
      <c r="E27" s="21"/>
      <c r="F27" s="21" t="s">
        <v>47</v>
      </c>
      <c r="G27" s="21">
        <v>150</v>
      </c>
      <c r="H27" s="23" t="s">
        <v>14</v>
      </c>
    </row>
    <row r="28" ht="27.95" customHeight="1" spans="1:8">
      <c r="A28" s="17"/>
      <c r="B28" s="18"/>
      <c r="C28" s="19"/>
      <c r="D28" s="33"/>
      <c r="E28" s="21"/>
      <c r="F28" s="21" t="s">
        <v>48</v>
      </c>
      <c r="G28" s="21">
        <v>140</v>
      </c>
      <c r="H28" s="23"/>
    </row>
    <row r="29" ht="27.95" customHeight="1" spans="1:8">
      <c r="A29" s="17"/>
      <c r="B29" s="18"/>
      <c r="C29" s="19"/>
      <c r="D29" s="33"/>
      <c r="E29" s="21"/>
      <c r="F29" s="21" t="s">
        <v>49</v>
      </c>
      <c r="G29" s="21">
        <v>135</v>
      </c>
      <c r="H29" s="23" t="s">
        <v>14</v>
      </c>
    </row>
    <row r="30" ht="27.95" customHeight="1" spans="1:8">
      <c r="A30" s="17"/>
      <c r="B30" s="18"/>
      <c r="C30" s="19"/>
      <c r="D30" s="33"/>
      <c r="E30" s="21"/>
      <c r="F30" s="34" t="s">
        <v>50</v>
      </c>
      <c r="G30" s="21">
        <v>120</v>
      </c>
      <c r="H30" s="23" t="s">
        <v>14</v>
      </c>
    </row>
    <row r="31" ht="27.95" customHeight="1" spans="1:8">
      <c r="A31" s="17"/>
      <c r="B31" s="18"/>
      <c r="C31" s="19"/>
      <c r="D31" s="33"/>
      <c r="E31" s="21"/>
      <c r="F31" s="21" t="s">
        <v>51</v>
      </c>
      <c r="G31" s="21">
        <v>50</v>
      </c>
      <c r="H31" s="23" t="s">
        <v>14</v>
      </c>
    </row>
    <row r="32" ht="27.95" customHeight="1" spans="1:8">
      <c r="A32" s="17"/>
      <c r="B32" s="18"/>
      <c r="C32" s="19"/>
      <c r="D32" s="33"/>
      <c r="E32" s="21"/>
      <c r="F32" s="21" t="s">
        <v>52</v>
      </c>
      <c r="G32" s="21">
        <v>130</v>
      </c>
      <c r="H32" s="23"/>
    </row>
    <row r="33" ht="27.95" customHeight="1" spans="1:8">
      <c r="A33" s="17"/>
      <c r="B33" s="18"/>
      <c r="C33" s="19"/>
      <c r="D33" s="33"/>
      <c r="E33" s="26" t="s">
        <v>53</v>
      </c>
      <c r="F33" s="21" t="s">
        <v>54</v>
      </c>
      <c r="G33" s="21">
        <v>160</v>
      </c>
      <c r="H33" s="25"/>
    </row>
    <row r="34" ht="27.95" customHeight="1" spans="1:8">
      <c r="A34" s="17"/>
      <c r="B34" s="18"/>
      <c r="C34" s="19"/>
      <c r="D34" s="33"/>
      <c r="E34" s="21"/>
      <c r="F34" s="21" t="s">
        <v>55</v>
      </c>
      <c r="G34" s="21">
        <v>15</v>
      </c>
      <c r="H34" s="25"/>
    </row>
    <row r="35" ht="27.95" customHeight="1" spans="1:8">
      <c r="A35" s="17"/>
      <c r="B35" s="18"/>
      <c r="C35" s="19"/>
      <c r="D35" s="33"/>
      <c r="E35" s="21" t="s">
        <v>56</v>
      </c>
      <c r="F35" s="21" t="s">
        <v>57</v>
      </c>
      <c r="G35" s="21">
        <v>80</v>
      </c>
      <c r="H35" s="25"/>
    </row>
    <row r="36" ht="27.95" customHeight="1" spans="1:8">
      <c r="A36" s="17"/>
      <c r="B36" s="18"/>
      <c r="C36" s="19"/>
      <c r="D36" s="33"/>
      <c r="E36" s="21"/>
      <c r="F36" s="21" t="s">
        <v>58</v>
      </c>
      <c r="G36" s="21">
        <v>40</v>
      </c>
      <c r="H36" s="25"/>
    </row>
    <row r="37" ht="27.95" customHeight="1" spans="1:8">
      <c r="A37" s="17"/>
      <c r="B37" s="18"/>
      <c r="C37" s="19"/>
      <c r="D37" s="33"/>
      <c r="E37" s="21"/>
      <c r="F37" s="21" t="s">
        <v>59</v>
      </c>
      <c r="G37" s="21">
        <v>20</v>
      </c>
      <c r="H37" s="25"/>
    </row>
    <row r="38" ht="27.95" customHeight="1" spans="1:8">
      <c r="A38" s="17"/>
      <c r="B38" s="18"/>
      <c r="C38" s="19"/>
      <c r="D38" s="33"/>
      <c r="E38" s="21"/>
      <c r="F38" s="21" t="s">
        <v>60</v>
      </c>
      <c r="G38" s="21">
        <v>150</v>
      </c>
      <c r="H38" s="25"/>
    </row>
    <row r="39" ht="27.95" customHeight="1" spans="1:8">
      <c r="A39" s="17"/>
      <c r="B39" s="35"/>
      <c r="C39" s="27"/>
      <c r="D39" s="36"/>
      <c r="E39" s="29"/>
      <c r="F39" s="29"/>
      <c r="G39" s="30">
        <f>SUM(G24:G38)</f>
        <v>1650</v>
      </c>
      <c r="H39" s="31"/>
    </row>
    <row r="40" ht="27.95" customHeight="1" spans="1:8">
      <c r="A40" s="17"/>
      <c r="B40" s="11" t="s">
        <v>61</v>
      </c>
      <c r="C40" s="12" t="s">
        <v>62</v>
      </c>
      <c r="D40" s="32">
        <v>1350</v>
      </c>
      <c r="E40" s="15" t="s">
        <v>42</v>
      </c>
      <c r="F40" s="15" t="s">
        <v>63</v>
      </c>
      <c r="G40" s="15">
        <v>80</v>
      </c>
      <c r="H40" s="37"/>
    </row>
    <row r="41" ht="27.95" customHeight="1" spans="1:8">
      <c r="A41" s="17"/>
      <c r="B41" s="19"/>
      <c r="C41" s="20"/>
      <c r="D41" s="33"/>
      <c r="E41" s="21" t="s">
        <v>64</v>
      </c>
      <c r="F41" s="21" t="s">
        <v>65</v>
      </c>
      <c r="G41" s="21">
        <v>255</v>
      </c>
      <c r="H41" s="25"/>
    </row>
    <row r="42" ht="27.95" customHeight="1" spans="1:8">
      <c r="A42" s="17"/>
      <c r="B42" s="19"/>
      <c r="C42" s="20"/>
      <c r="D42" s="33"/>
      <c r="E42" s="21"/>
      <c r="F42" s="21" t="s">
        <v>52</v>
      </c>
      <c r="G42" s="21">
        <v>15</v>
      </c>
      <c r="H42" s="25"/>
    </row>
    <row r="43" ht="27.95" customHeight="1" spans="1:8">
      <c r="A43" s="17"/>
      <c r="B43" s="19"/>
      <c r="C43" s="20"/>
      <c r="D43" s="33"/>
      <c r="E43" s="21"/>
      <c r="F43" s="21" t="s">
        <v>66</v>
      </c>
      <c r="G43" s="21">
        <v>160</v>
      </c>
      <c r="H43" s="25"/>
    </row>
    <row r="44" ht="27.95" customHeight="1" spans="1:8">
      <c r="A44" s="17"/>
      <c r="B44" s="19"/>
      <c r="C44" s="20"/>
      <c r="D44" s="33"/>
      <c r="E44" s="21" t="s">
        <v>37</v>
      </c>
      <c r="F44" s="21" t="s">
        <v>67</v>
      </c>
      <c r="G44" s="21">
        <v>100</v>
      </c>
      <c r="H44" s="25"/>
    </row>
    <row r="45" ht="27.95" customHeight="1" spans="1:8">
      <c r="A45" s="17"/>
      <c r="B45" s="19"/>
      <c r="C45" s="20"/>
      <c r="D45" s="33"/>
      <c r="E45" s="21" t="s">
        <v>68</v>
      </c>
      <c r="F45" s="21" t="s">
        <v>69</v>
      </c>
      <c r="G45" s="21">
        <v>310</v>
      </c>
      <c r="H45" s="25"/>
    </row>
    <row r="46" ht="27.95" customHeight="1" spans="1:8">
      <c r="A46" s="17"/>
      <c r="B46" s="19"/>
      <c r="C46" s="20"/>
      <c r="D46" s="33"/>
      <c r="E46" s="21" t="s">
        <v>70</v>
      </c>
      <c r="F46" s="21" t="s">
        <v>71</v>
      </c>
      <c r="G46" s="21">
        <v>80</v>
      </c>
      <c r="H46" s="25"/>
    </row>
    <row r="47" ht="56.1" customHeight="1" spans="1:8">
      <c r="A47" s="17"/>
      <c r="B47" s="19"/>
      <c r="C47" s="20"/>
      <c r="D47" s="33"/>
      <c r="E47" s="21" t="s">
        <v>72</v>
      </c>
      <c r="F47" s="26" t="s">
        <v>73</v>
      </c>
      <c r="G47" s="21">
        <v>300</v>
      </c>
      <c r="H47" s="25"/>
    </row>
    <row r="48" ht="33" customHeight="1" spans="1:8">
      <c r="A48" s="17"/>
      <c r="B48" s="19"/>
      <c r="C48" s="20"/>
      <c r="D48" s="33"/>
      <c r="E48" s="21" t="s">
        <v>74</v>
      </c>
      <c r="F48" s="21" t="s">
        <v>75</v>
      </c>
      <c r="G48" s="21">
        <v>50</v>
      </c>
      <c r="H48" s="25"/>
    </row>
    <row r="49" ht="27.95" customHeight="1" spans="1:8">
      <c r="A49" s="17"/>
      <c r="B49" s="27"/>
      <c r="C49" s="28"/>
      <c r="D49" s="36"/>
      <c r="E49" s="29"/>
      <c r="F49" s="29"/>
      <c r="G49" s="30">
        <v>1350</v>
      </c>
      <c r="H49" s="31"/>
    </row>
    <row r="50" ht="48" customHeight="1" spans="1:8">
      <c r="A50" s="17"/>
      <c r="B50" s="11" t="s">
        <v>76</v>
      </c>
      <c r="C50" s="12" t="s">
        <v>10</v>
      </c>
      <c r="D50" s="15">
        <v>500</v>
      </c>
      <c r="E50" s="15" t="s">
        <v>77</v>
      </c>
      <c r="F50" s="15" t="s">
        <v>66</v>
      </c>
      <c r="G50" s="15">
        <v>500</v>
      </c>
      <c r="H50" s="38" t="s">
        <v>78</v>
      </c>
    </row>
    <row r="51" ht="27.5" customHeight="1" spans="1:8">
      <c r="A51" s="17"/>
      <c r="B51" s="19"/>
      <c r="C51" s="20" t="s">
        <v>79</v>
      </c>
      <c r="D51" s="21">
        <v>700</v>
      </c>
      <c r="E51" s="21" t="s">
        <v>77</v>
      </c>
      <c r="F51" s="21" t="s">
        <v>65</v>
      </c>
      <c r="G51" s="21">
        <v>400</v>
      </c>
      <c r="H51" s="39"/>
    </row>
    <row r="52" ht="27.5" customHeight="1" spans="1:8">
      <c r="A52" s="17"/>
      <c r="B52" s="19"/>
      <c r="C52" s="20"/>
      <c r="D52" s="21"/>
      <c r="E52" s="21"/>
      <c r="F52" s="21" t="s">
        <v>52</v>
      </c>
      <c r="G52" s="21">
        <v>300</v>
      </c>
      <c r="H52" s="39"/>
    </row>
    <row r="53" ht="27.5" customHeight="1" spans="1:8">
      <c r="A53" s="40"/>
      <c r="B53" s="27"/>
      <c r="C53" s="41"/>
      <c r="D53" s="42"/>
      <c r="E53" s="42"/>
      <c r="F53" s="43"/>
      <c r="G53" s="30">
        <f>SUM(G50:G52)</f>
        <v>1200</v>
      </c>
      <c r="H53" s="44"/>
    </row>
  </sheetData>
  <mergeCells count="26">
    <mergeCell ref="A1:H1"/>
    <mergeCell ref="G2:H2"/>
    <mergeCell ref="A3:C3"/>
    <mergeCell ref="E23:F23"/>
    <mergeCell ref="E39:F39"/>
    <mergeCell ref="E49:F49"/>
    <mergeCell ref="C53:F53"/>
    <mergeCell ref="A4:A53"/>
    <mergeCell ref="B4:B39"/>
    <mergeCell ref="B40:B49"/>
    <mergeCell ref="B50:B53"/>
    <mergeCell ref="C4:C23"/>
    <mergeCell ref="C24:C39"/>
    <mergeCell ref="C40:C49"/>
    <mergeCell ref="C51:C52"/>
    <mergeCell ref="D4:D23"/>
    <mergeCell ref="D24:D39"/>
    <mergeCell ref="D40:D49"/>
    <mergeCell ref="D51:D52"/>
    <mergeCell ref="E4:E14"/>
    <mergeCell ref="E25:E32"/>
    <mergeCell ref="E33:E34"/>
    <mergeCell ref="E35:E38"/>
    <mergeCell ref="E41:E43"/>
    <mergeCell ref="E51:E52"/>
    <mergeCell ref="H4:H14"/>
  </mergeCells>
  <printOptions horizontalCentered="1"/>
  <pageMargins left="0.751388888888889" right="0.751388888888889" top="0.802777777777778" bottom="0.802777777777778" header="0.5" footer="0.5"/>
  <pageSetup paperSize="8" scale="70" orientation="portrait" horizontalDpi="600"/>
  <headerFooter/>
  <ignoredErrors>
    <ignoredError sqref="G5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整合安排项目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輸乐掀桌子</cp:lastModifiedBy>
  <dcterms:created xsi:type="dcterms:W3CDTF">2019-12-10T11:04:00Z</dcterms:created>
  <dcterms:modified xsi:type="dcterms:W3CDTF">2022-05-16T09:28:58Z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7454EF8B834C4B78A79A98D348A6B1F1</vt:lpwstr>
  </property>
</Properties>
</file>