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Sheet1!$A$3:$L$90</definedName>
    <definedName name="_xlnm.Print_Titles" localSheetId="0">Sheet1!$2:$3</definedName>
    <definedName name="_xlnm.Print_Area" localSheetId="0">Sheet1!$A$1:$K$90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<sst xmlns="http://schemas.openxmlformats.org/spreadsheetml/2006/main" count="622" uniqueCount="289">
  <si>
    <t>古县2025年巩固成果和衔接乡村振兴项目计划完成情况表</t>
  </si>
  <si>
    <t>序号</t>
  </si>
  <si>
    <t>计划文号</t>
  </si>
  <si>
    <t>项目名称</t>
  </si>
  <si>
    <t>施工单位</t>
  </si>
  <si>
    <t>计划金额</t>
  </si>
  <si>
    <t>是否完工</t>
  </si>
  <si>
    <t>已报帐金额</t>
  </si>
  <si>
    <t>其中</t>
  </si>
  <si>
    <t>绩效目标实现情况</t>
  </si>
  <si>
    <t>联农带农情况</t>
  </si>
  <si>
    <t>财政衔接资金</t>
  </si>
  <si>
    <t>其他自筹资金</t>
  </si>
  <si>
    <t>古政发〔2024〕17号</t>
  </si>
  <si>
    <t>古县特色农业产业发展及粮食种植补助项目</t>
  </si>
  <si>
    <t>农业农村局</t>
  </si>
  <si>
    <t>是</t>
  </si>
  <si>
    <t>小杂粮、中药材、蔬菜等特色农业产业每亩平均补助200元</t>
  </si>
  <si>
    <t>用于脱贫户、监测户家庭，应补尽补。</t>
  </si>
  <si>
    <t>5100001585005527</t>
  </si>
  <si>
    <t>古农资金〔2025〕67号</t>
  </si>
  <si>
    <t>古县农业服务主体奖补项目</t>
  </si>
  <si>
    <t>培育龙头企业、经营大户、申报“两品一标”等</t>
  </si>
  <si>
    <t>5100001585009062</t>
  </si>
  <si>
    <t>古县粮食单产提升节水灌溉项目</t>
  </si>
  <si>
    <t>水利灌溉设施维修、配套提升</t>
  </si>
  <si>
    <t>5100001585010287</t>
  </si>
  <si>
    <t>古县庭院经济奖补项目</t>
  </si>
  <si>
    <t>发展庭院经济每户补助200-2000元</t>
  </si>
  <si>
    <t>5100001585022398</t>
  </si>
  <si>
    <t>古县现代农业产业高质量发展技术服务项目</t>
  </si>
  <si>
    <t>特色农业产业技术服务</t>
  </si>
  <si>
    <t>5100001585025376</t>
  </si>
  <si>
    <t>古县农村改厕项目</t>
  </si>
  <si>
    <t>为持续系统的解决我县农村厕所问题，推动建立农村厕所长效机制</t>
  </si>
  <si>
    <t>带动生产</t>
  </si>
  <si>
    <t>5100001585030208</t>
  </si>
  <si>
    <t>古县“雨露计划”中高职贫困学生补助</t>
  </si>
  <si>
    <t>资助中高职贫困大专学生，每人每年3000元</t>
  </si>
  <si>
    <t>5100001585034637</t>
  </si>
  <si>
    <t>古县脱贫劳动力一次性外出务工交通补贴</t>
  </si>
  <si>
    <t>脱贫劳动力一次性外出务工交通补助</t>
  </si>
  <si>
    <t>5100001585036955</t>
  </si>
  <si>
    <t>古县脱贫人口小额信贷贴息项目</t>
  </si>
  <si>
    <t>完成脱贫户、监测户贷款贴息</t>
  </si>
  <si>
    <t>5100001586538293</t>
  </si>
  <si>
    <t>旧县镇钱家峪村节水灌溉项目</t>
  </si>
  <si>
    <t>改造提升水源地，保障灌溉用水</t>
  </si>
  <si>
    <t>增加粮食单产</t>
  </si>
  <si>
    <t>5100001631961968</t>
  </si>
  <si>
    <t>古县木耳及蜂蜜农产品品牌建设推广营销项目</t>
  </si>
  <si>
    <t>村发公司</t>
  </si>
  <si>
    <t>通过对农产品统一注册商标、包装营销等，提升古县特色农产品的知名度</t>
  </si>
  <si>
    <t>帮助经营主体和农户打通销售渠道，防止农产品滞销</t>
  </si>
  <si>
    <t>5100001609772614</t>
  </si>
  <si>
    <t>古县智慧渔业续建项目</t>
  </si>
  <si>
    <t>增加农户收入，提高中药材产值</t>
  </si>
  <si>
    <t>5100001585006509</t>
  </si>
  <si>
    <t>古县脱贫劳动力务工就业稳岗补助项目</t>
  </si>
  <si>
    <t>人社局</t>
  </si>
  <si>
    <t>劳动力务工补助每人200-1000元</t>
  </si>
  <si>
    <t>5100001585041732</t>
  </si>
  <si>
    <t>古县农村安全饮水巩固提升项目</t>
  </si>
  <si>
    <t>城乡水务公司</t>
  </si>
  <si>
    <t>保障农户饮水正常供应</t>
  </si>
  <si>
    <t>改善我县农村人居环境，提高农民群众的生活指数</t>
  </si>
  <si>
    <t>5100001585039760</t>
  </si>
  <si>
    <t>古县工笔画产业培育项目</t>
  </si>
  <si>
    <t>县妇联</t>
  </si>
  <si>
    <t>每名妇女年增加收入1.5万元至2万元</t>
  </si>
  <si>
    <t>带动城乡妇女增加收入</t>
  </si>
  <si>
    <t>5100001634777325</t>
  </si>
  <si>
    <t>古县农田水利设施综合管护与修缮提升项目</t>
  </si>
  <si>
    <t>增产增收</t>
  </si>
  <si>
    <t>5100001654095340</t>
  </si>
  <si>
    <t>古县三合镇石壁村农村水源修复项目</t>
  </si>
  <si>
    <t>解决农村安全饮水</t>
  </si>
  <si>
    <t>改善用水质量，提高农民群众的生活指数</t>
  </si>
  <si>
    <t>5100001646578492</t>
  </si>
  <si>
    <t>北平镇新庄村特色产业基地建设项目（集体经济）</t>
  </si>
  <si>
    <t>北平镇人民政府</t>
  </si>
  <si>
    <t>提升蔬菜大棚产业抗风险能力</t>
  </si>
  <si>
    <t>就业务工、收益分红</t>
  </si>
  <si>
    <t>5100001582083732</t>
  </si>
  <si>
    <t>北平镇圪堆村生产托管项目</t>
  </si>
  <si>
    <t>方便村民出行</t>
  </si>
  <si>
    <t>带动务工</t>
  </si>
  <si>
    <t>5100001613294373</t>
  </si>
  <si>
    <t>北平镇贾会里村木耳种植二期项目</t>
  </si>
  <si>
    <t>促进村集体增收，壮大村集体经济，带动村民增收</t>
  </si>
  <si>
    <t>就业务工</t>
  </si>
  <si>
    <t>5100001582101251</t>
  </si>
  <si>
    <t>北平镇李子坪村蔺乡年馍加工厂附属工程</t>
  </si>
  <si>
    <t>增加收入，壮大集体经济</t>
  </si>
  <si>
    <t>5100001582067506</t>
  </si>
  <si>
    <t>北平镇贾寨村乡村旅游产业项目</t>
  </si>
  <si>
    <t>带动就业</t>
  </si>
  <si>
    <t>5100001582010865</t>
  </si>
  <si>
    <t>北平镇北平村巷道改造项目</t>
  </si>
  <si>
    <t>提升村民种植交通便利，提高农作物发展，增收村民经济收入</t>
  </si>
  <si>
    <t>5100001582043733</t>
  </si>
  <si>
    <t>北平镇新庄村日间照料中心修建项目</t>
  </si>
  <si>
    <t>解决老年人吃饭、娱乐问题，使老有所养</t>
  </si>
  <si>
    <t>5100001582124578</t>
  </si>
  <si>
    <t>北平镇黄家窑村老旧街道排水渠改造项目</t>
  </si>
  <si>
    <t>解决老旧街道住户日常生活用水排放问题</t>
  </si>
  <si>
    <t>5100001582086422</t>
  </si>
  <si>
    <t>北平镇党家山村街巷改造项目</t>
  </si>
  <si>
    <t>提升群众生活水平</t>
  </si>
  <si>
    <t>5100001582032596</t>
  </si>
  <si>
    <t>北平镇圪堆村组内街道维修改造项目</t>
  </si>
  <si>
    <t>提升人居环境</t>
  </si>
  <si>
    <t>5100001581952500</t>
  </si>
  <si>
    <t>北平镇下宝丰村级道路改造项目</t>
  </si>
  <si>
    <t>5100001582121355</t>
  </si>
  <si>
    <t>北平镇南平村千佛沟组道路改造项目</t>
  </si>
  <si>
    <t>5100001633651900</t>
  </si>
  <si>
    <t>古阳镇辛佛村生产托管项目</t>
  </si>
  <si>
    <t>古阳镇人民政府</t>
  </si>
  <si>
    <t>项目建成后村集体增收年增收</t>
  </si>
  <si>
    <t>5100001612993637</t>
  </si>
  <si>
    <t>古阳镇南山村农机服务项目（集体经济）</t>
  </si>
  <si>
    <t>项目建成后村集体经济年增收20万元</t>
  </si>
  <si>
    <t>土地流转、带动生产、收益分红</t>
  </si>
  <si>
    <t>5100001582869309</t>
  </si>
  <si>
    <t>古阳镇金堆村木耳种植项目</t>
  </si>
  <si>
    <t>项目建成后，村集体经济年可增收7万元</t>
  </si>
  <si>
    <t>就业务工、带动生产、资产入股、收益分红</t>
  </si>
  <si>
    <t>5100001583014096</t>
  </si>
  <si>
    <t>古阳镇辛佛村木耳种植项目</t>
  </si>
  <si>
    <t>5100001588354035</t>
  </si>
  <si>
    <t>古阳镇热留村农机服务项目</t>
  </si>
  <si>
    <t>5100001582865193</t>
  </si>
  <si>
    <t>古阳镇安吉村粉条加工厂项目</t>
  </si>
  <si>
    <t>项目建成后，村集体经济年可增收12万元</t>
  </si>
  <si>
    <t>5100001587980783</t>
  </si>
  <si>
    <t>古阳镇凌云村精品示范村项目</t>
  </si>
  <si>
    <t>通过实施项目，方便村民生产生活及出行便利</t>
  </si>
  <si>
    <t>方便村民生产生活及出行便利</t>
  </si>
  <si>
    <t>5100001632174460</t>
  </si>
  <si>
    <t>古阳镇江水平村木耳种植项目</t>
  </si>
  <si>
    <t>5100001588359462</t>
  </si>
  <si>
    <t>古阳镇乔家山田间道路工程维修项目</t>
  </si>
  <si>
    <t>方便沿途1200耕地的种植</t>
  </si>
  <si>
    <t>5100001583014578</t>
  </si>
  <si>
    <t>古阳镇古阳村田间道路拓宽维护项目</t>
  </si>
  <si>
    <t>项目建成后可利于古阳村二组、四组村民生产生活出行</t>
  </si>
  <si>
    <t>5100001583014494</t>
  </si>
  <si>
    <t>古阳镇热留村道路提升项目</t>
  </si>
  <si>
    <t>项目建成后方便草渠、东山岭、田家疙瘩及热留组村民的生产出行</t>
  </si>
  <si>
    <t>5100001583014606</t>
  </si>
  <si>
    <t>古阳镇安吉村道路修复项目</t>
  </si>
  <si>
    <t>方便安吉群众的生产生活出行，同时保护移民安置点农户的住房安全</t>
  </si>
  <si>
    <t>5100001587970845</t>
  </si>
  <si>
    <t>古阳镇古阳村农村污水管网建设项目</t>
  </si>
  <si>
    <t>通过实施项目，解决古阳镇区生活污水处理</t>
  </si>
  <si>
    <t>解决镇区居民生活污水处理</t>
  </si>
  <si>
    <t>5100001633155385</t>
  </si>
  <si>
    <t>岳阳镇偏涧村农机服务项目</t>
  </si>
  <si>
    <t>岳阳镇人民政府</t>
  </si>
  <si>
    <t>壮大村集体经济，增加农民收入</t>
  </si>
  <si>
    <t>5100001612638694</t>
  </si>
  <si>
    <t>岳阳镇古岳优品醋立方加工坊项目</t>
  </si>
  <si>
    <t>增加集体收入，年创收20万余元</t>
  </si>
  <si>
    <t>5100001582039359</t>
  </si>
  <si>
    <t>岳阳镇九倾垣村晋南黄牛养殖项目（二期）</t>
  </si>
  <si>
    <t>增加集体收入，增加就业岗位，年创收5万余元</t>
  </si>
  <si>
    <t>5100001582065094</t>
  </si>
  <si>
    <t>岳阳镇岳阳社区段家垣股份经济合作社农机设备购置项目</t>
  </si>
  <si>
    <t>解决城关、段家垣耕种、收割</t>
  </si>
  <si>
    <t>5100001588320438</t>
  </si>
  <si>
    <t>岳阳镇哲才村灌溉水池修缮项目</t>
  </si>
  <si>
    <t>增加集体收入</t>
  </si>
  <si>
    <t>5100001582118836</t>
  </si>
  <si>
    <t>岳阳镇辛庄村数据生产线加工项目</t>
  </si>
  <si>
    <t>提供就业岗位20人，增加村民收入，带动村集体经济发展</t>
  </si>
  <si>
    <t>5100001588323466</t>
  </si>
  <si>
    <t>岳阳镇下冶村通组道路硬化工程</t>
  </si>
  <si>
    <t>方便群众的生产生活出行</t>
  </si>
  <si>
    <t>5100001582130776</t>
  </si>
  <si>
    <t>岳阳镇张才村田间道路硬化工程</t>
  </si>
  <si>
    <t>5100001582134289</t>
  </si>
  <si>
    <t>岳阳镇偏涧村村组互通道路硬化工程</t>
  </si>
  <si>
    <t>带动本村脱贫户打零工就业</t>
  </si>
  <si>
    <t>5100001612686846</t>
  </si>
  <si>
    <t>岳阳镇龙泉社区西圪垛组道路硬化及砂石路项目</t>
  </si>
  <si>
    <t>5100001582144004</t>
  </si>
  <si>
    <t>岳阳镇张庄社区易地搬迁安置点后续扶持项目</t>
  </si>
  <si>
    <t>安置搬迁群众401人</t>
  </si>
  <si>
    <t>5100001588326275</t>
  </si>
  <si>
    <t>岳阳镇张庄社区以工代赈乡村道路建设项目</t>
  </si>
  <si>
    <t>方便群众出行</t>
  </si>
  <si>
    <t>5100001631893801</t>
  </si>
  <si>
    <t>三合镇高城村农机项目（集体经济）</t>
  </si>
  <si>
    <t>三合镇人民政府</t>
  </si>
  <si>
    <t>每年为村集体增加收入8万元，受益农户319户816人，其中脱贫监测户39户128人</t>
  </si>
  <si>
    <t>后期运行带动10人务工，其中脱贫监测6人，</t>
  </si>
  <si>
    <t>5100001585938291</t>
  </si>
  <si>
    <t>三合镇高城村大闸蟹养殖项目</t>
  </si>
  <si>
    <t>提升改造集体产业，提高集体经济效益，增加村集体经济收入</t>
  </si>
  <si>
    <t>后期运行带动8人务工，其中脱贫监测5人，每年为村集体增加收入6万元，受益农户319户816人，其中脱贫监测户39户128人。</t>
  </si>
  <si>
    <t>5100001582581313</t>
  </si>
  <si>
    <t>三合镇五马岭村设施农业种植项目</t>
  </si>
  <si>
    <t>年收益12万元</t>
  </si>
  <si>
    <t>后期运营维护，需要2人固定管理，可带动15人临时务工，其中脱贫监测户6人，受益农户265户652人，其中脱贫监测户48户102人。</t>
  </si>
  <si>
    <t>5100001582586441</t>
  </si>
  <si>
    <t>三合镇尧峪村木耳种植项目</t>
  </si>
  <si>
    <t>一年投入6万棒，每棒可产1两木耳，年产量6000斤，每斤价格80元，年收入48万元。费用:每棒成本2.5元，6万棒投资15万元;人工及其他费用投入10万元，老村委会房屋改造10万元，费用共计35万元，每年纯收入13万元</t>
  </si>
  <si>
    <t>后期运营维护，需要2人固定管理，可带动20人临时务工，其中脱贫监测户18人，受益农户129户440人，其中脱贫监测户9户18人</t>
  </si>
  <si>
    <t>5100001582625138</t>
  </si>
  <si>
    <t>三合镇草峪村修建下水管网及路面硬化项目</t>
  </si>
  <si>
    <t>改善人居环境，建设宜居宜业和美乡村。受益农户48户113人，其中脱贫监测户6户17人</t>
  </si>
  <si>
    <t>项目施工带动15人务工，其中脱贫监测2人</t>
  </si>
  <si>
    <t>5100001582655094</t>
  </si>
  <si>
    <t>三合镇永乐村护坡修复项目</t>
  </si>
  <si>
    <t>房屋安全防护，保障人员住房安全</t>
  </si>
  <si>
    <t>项目施工带动10人务工，其中脱贫监测3人</t>
  </si>
  <si>
    <t>5100001582663699</t>
  </si>
  <si>
    <t>三合镇高城村新建下水管网及路面硬化项目</t>
  </si>
  <si>
    <t>改善人居环境，建设宜居宜业和美乡村，受益农户32户115人，其中脱贫监测户1户1人</t>
  </si>
  <si>
    <t>项目施工带动15人务工，其中脱贫监测5人</t>
  </si>
  <si>
    <t>5100001582668772</t>
  </si>
  <si>
    <t>古农组字（2025）2号</t>
  </si>
  <si>
    <t>三合镇田间道路漫水桥修复项目</t>
  </si>
  <si>
    <t>解决村民生产生活交通正常通行</t>
  </si>
  <si>
    <t>5100001653583209</t>
  </si>
  <si>
    <t>旧县镇两村联建养鸡场项目-红寨村秦王庙村（集体经济）</t>
  </si>
  <si>
    <t>旧县镇人民政府</t>
  </si>
  <si>
    <t>增加村集体经济，带动群众增收</t>
  </si>
  <si>
    <t>5100001582441174</t>
  </si>
  <si>
    <t>旧县镇皂角沟村农业生产托管项目（集体经济）</t>
  </si>
  <si>
    <t>5100001582578614</t>
  </si>
  <si>
    <t>旧县镇韩村农业生产托管项目</t>
  </si>
  <si>
    <t>5100001582300853</t>
  </si>
  <si>
    <t>旧县镇西堡村农业生产托管项目</t>
  </si>
  <si>
    <t>5100001582337257</t>
  </si>
  <si>
    <t>旧县镇钱家峪村秸秆综合利用基础设施配套项目</t>
  </si>
  <si>
    <t>5100001587421477</t>
  </si>
  <si>
    <t>旧县镇韩村皂角庄组道路修缮拓宽项目</t>
  </si>
  <si>
    <t>5100001587640631</t>
  </si>
  <si>
    <t>旧县镇秦王庙村白家庄组道路修缮项目</t>
  </si>
  <si>
    <t>5100001582356881</t>
  </si>
  <si>
    <t>旧县镇西堡村小曲组水利设施项目</t>
  </si>
  <si>
    <t>方便群众吃水、灌溉</t>
  </si>
  <si>
    <t>5100001582400842</t>
  </si>
  <si>
    <t>旧县镇并侯村核桃示范园循环道修缮项目</t>
  </si>
  <si>
    <t>方便核桃采摘、运输</t>
  </si>
  <si>
    <t>5100001582361718</t>
  </si>
  <si>
    <t>旧县镇尧店村移民新村道路修缮项目</t>
  </si>
  <si>
    <t>5100001587764504</t>
  </si>
  <si>
    <t>旧县镇西庄村道路及排水设施修缮项目</t>
  </si>
  <si>
    <t>解决村民生产生活出行条件</t>
  </si>
  <si>
    <t>5100001582416321</t>
  </si>
  <si>
    <t>旧县镇旧县村道路修缮项目</t>
  </si>
  <si>
    <t>5100001582422334</t>
  </si>
  <si>
    <t>旧县镇西堡村移民集中点基础设施提升</t>
  </si>
  <si>
    <t>5100001582401352</t>
  </si>
  <si>
    <t>旧县镇田间道路漫水桥修复项目</t>
  </si>
  <si>
    <t>5100001645591864</t>
  </si>
  <si>
    <t>南垣乡果蔬基地二期冷库建设项目</t>
  </si>
  <si>
    <t>南垣乡人民政府</t>
  </si>
  <si>
    <t>带动生产、收益分红</t>
  </si>
  <si>
    <t>5100001581975684</t>
  </si>
  <si>
    <t>南垣乡燕河村秸秆收储项目</t>
  </si>
  <si>
    <t>5100001581980591</t>
  </si>
  <si>
    <t>南垣乡东池村苹果种植项目</t>
  </si>
  <si>
    <t>5100001582039468</t>
  </si>
  <si>
    <t>南垣乡郭店村集中安置点道路及污水修缮项目</t>
  </si>
  <si>
    <t>5100001582028130</t>
  </si>
  <si>
    <t>南垣乡陈香村移民安置点道路及污水修缮项目</t>
  </si>
  <si>
    <t>5100001588321730</t>
  </si>
  <si>
    <t>南垣乡苏家庄村农田设施维修项目</t>
  </si>
  <si>
    <t>5100001582584428</t>
  </si>
  <si>
    <t>南垣乡驼腰村河底组漫水桥建设项目</t>
  </si>
  <si>
    <t>5100001582002595</t>
  </si>
  <si>
    <t>南垣乡店上村雨水排放管网改线项目</t>
  </si>
  <si>
    <t>解决雨水排放难题</t>
  </si>
  <si>
    <t>解决因雨水排放造成12户耕地受损问题</t>
  </si>
  <si>
    <t>5100001635187134</t>
  </si>
  <si>
    <t>南垣乡何家岭村以工代赈村组道路建设项目</t>
  </si>
  <si>
    <t>增加村集体经济，带
动群众增收</t>
  </si>
  <si>
    <t>5100001582044561</t>
  </si>
  <si>
    <t>南垣乡苏家庄村节水灌溉清淤项目</t>
  </si>
  <si>
    <t>完成1800亩耕地节水灌溉</t>
  </si>
  <si>
    <t>满足群众节水灌溉需求</t>
  </si>
  <si>
    <t>5100001653543536</t>
  </si>
  <si>
    <t>项目管理费</t>
  </si>
  <si>
    <t>-</t>
  </si>
  <si>
    <t>5100001636240536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</si>
</sst>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0" tint="-0.15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2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tabSelected="1" zoomScale="85" zoomScaleNormal="85" workbookViewId="0">
      <selection activeCell="G91" sqref="G91"/>
    </sheetView>
  </sheetViews>
  <sheetFormatPr defaultColWidth="9" defaultRowHeight="14.4"/>
  <cols>
    <col min="1" max="1" width="4.62962962962963" customWidth="1"/>
    <col min="2" max="2" width="26" customWidth="1"/>
    <col min="3" max="3" width="40.6666666666667" style="1" customWidth="1"/>
    <col min="4" max="4" width="17.3333333333333" customWidth="1"/>
    <col min="5" max="5" width="10.4444444444444" customWidth="1"/>
    <col min="6" max="6" width="11.3333333333333" customWidth="1"/>
    <col min="7" max="7" width="11.8796296296296" customWidth="1"/>
    <col min="8" max="8" width="9.37962962962963"/>
    <col min="10" max="10" width="35.3888888888889" customWidth="1"/>
    <col min="11" max="11" width="31.7777777777778" customWidth="1"/>
    <col min="12" max="12" width="18.6666666666667" style="2" customWidth="1"/>
    <col min="13" max="13" width="11.7777777777778"/>
  </cols>
  <sheetData>
    <row r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/>
      <c r="J2" s="4" t="s">
        <v>9</v>
      </c>
      <c r="K2" s="4" t="s">
        <v>10</v>
      </c>
    </row>
    <row r="3" ht="37" customHeight="1" spans="1:12">
      <c r="A3" s="4"/>
      <c r="B3" s="4"/>
      <c r="C3" s="4"/>
      <c r="D3" s="4"/>
      <c r="E3" s="4"/>
      <c r="F3" s="4"/>
      <c r="G3" s="4"/>
      <c r="H3" s="4" t="s">
        <v>11</v>
      </c>
      <c r="I3" s="4" t="s">
        <v>12</v>
      </c>
      <c r="J3" s="4"/>
      <c r="K3" s="4"/>
    </row>
    <row r="4" ht="40" customHeight="1" spans="1:12">
      <c r="A4" s="5">
        <v>1</v>
      </c>
      <c r="B4" s="6" t="s">
        <v>13</v>
      </c>
      <c r="C4" s="6" t="s">
        <v>14</v>
      </c>
      <c r="D4" s="6" t="s">
        <v>15</v>
      </c>
      <c r="E4" s="6">
        <v>530.285822</v>
      </c>
      <c r="F4" s="6" t="s">
        <v>16</v>
      </c>
      <c r="G4" s="6">
        <v>530.285822</v>
      </c>
      <c r="H4" s="6">
        <v>530.285822</v>
      </c>
      <c r="I4" s="6">
        <v>0</v>
      </c>
      <c r="J4" s="6" t="s">
        <v>17</v>
      </c>
      <c r="K4" s="6" t="s">
        <v>18</v>
      </c>
      <c r="L4" s="2" t="s">
        <v>19</v>
      </c>
    </row>
    <row r="5" ht="40" customHeight="1" spans="1:12">
      <c r="A5" s="5">
        <v>2</v>
      </c>
      <c r="B5" s="6" t="s">
        <v>20</v>
      </c>
      <c r="C5" s="6" t="s">
        <v>21</v>
      </c>
      <c r="D5" s="6" t="s">
        <v>15</v>
      </c>
      <c r="E5" s="6">
        <v>65.739</v>
      </c>
      <c r="F5" s="6" t="s">
        <v>16</v>
      </c>
      <c r="G5" s="6">
        <v>65.739</v>
      </c>
      <c r="H5" s="6">
        <v>65.739</v>
      </c>
      <c r="I5" s="6">
        <v>0</v>
      </c>
      <c r="J5" s="6" t="s">
        <v>22</v>
      </c>
      <c r="K5" s="6" t="s">
        <v>18</v>
      </c>
      <c r="L5" s="2" t="s">
        <v>23</v>
      </c>
    </row>
    <row r="6" ht="40" customHeight="1" spans="1:12">
      <c r="A6" s="5">
        <v>3</v>
      </c>
      <c r="B6" s="6" t="s">
        <v>13</v>
      </c>
      <c r="C6" s="6" t="s">
        <v>24</v>
      </c>
      <c r="D6" s="6" t="s">
        <v>15</v>
      </c>
      <c r="E6" s="6">
        <v>874.554186</v>
      </c>
      <c r="F6" s="6" t="s">
        <v>16</v>
      </c>
      <c r="G6" s="6">
        <v>844</v>
      </c>
      <c r="H6" s="6">
        <v>874.554186</v>
      </c>
      <c r="I6" s="6">
        <v>0</v>
      </c>
      <c r="J6" s="6" t="s">
        <v>25</v>
      </c>
      <c r="K6" s="6" t="s">
        <v>18</v>
      </c>
      <c r="L6" s="2" t="s">
        <v>26</v>
      </c>
    </row>
    <row r="7" ht="40" customHeight="1" spans="1:12">
      <c r="A7" s="5">
        <v>4</v>
      </c>
      <c r="B7" s="6" t="s">
        <v>13</v>
      </c>
      <c r="C7" s="6" t="s">
        <v>27</v>
      </c>
      <c r="D7" s="6" t="s">
        <v>15</v>
      </c>
      <c r="E7" s="6">
        <v>198</v>
      </c>
      <c r="F7" s="6" t="s">
        <v>16</v>
      </c>
      <c r="G7" s="6">
        <v>196.8336</v>
      </c>
      <c r="H7" s="6">
        <v>198</v>
      </c>
      <c r="I7" s="6">
        <v>0</v>
      </c>
      <c r="J7" s="6" t="s">
        <v>28</v>
      </c>
      <c r="K7" s="6" t="s">
        <v>18</v>
      </c>
      <c r="L7" s="2" t="s">
        <v>29</v>
      </c>
    </row>
    <row r="8" ht="48" customHeight="1" spans="1:12">
      <c r="A8" s="5">
        <v>5</v>
      </c>
      <c r="B8" s="6" t="s">
        <v>13</v>
      </c>
      <c r="C8" s="6" t="s">
        <v>30</v>
      </c>
      <c r="D8" s="6" t="s">
        <v>15</v>
      </c>
      <c r="E8" s="6">
        <v>100</v>
      </c>
      <c r="F8" s="6" t="s">
        <v>16</v>
      </c>
      <c r="G8" s="6">
        <v>100</v>
      </c>
      <c r="H8" s="6">
        <v>100</v>
      </c>
      <c r="I8" s="6">
        <v>0</v>
      </c>
      <c r="J8" s="6" t="s">
        <v>31</v>
      </c>
      <c r="K8" s="6" t="s">
        <v>18</v>
      </c>
      <c r="L8" s="2" t="s">
        <v>32</v>
      </c>
    </row>
    <row r="9" ht="40" customHeight="1" spans="1:12">
      <c r="A9" s="5">
        <v>6</v>
      </c>
      <c r="B9" s="6" t="s">
        <v>13</v>
      </c>
      <c r="C9" s="6" t="s">
        <v>33</v>
      </c>
      <c r="D9" s="6" t="s">
        <v>15</v>
      </c>
      <c r="E9" s="6">
        <v>37.8</v>
      </c>
      <c r="F9" s="6" t="s">
        <v>16</v>
      </c>
      <c r="G9" s="6">
        <v>37.8</v>
      </c>
      <c r="H9" s="6">
        <v>37.8</v>
      </c>
      <c r="I9" s="6">
        <v>0</v>
      </c>
      <c r="J9" s="6" t="s">
        <v>34</v>
      </c>
      <c r="K9" s="6" t="s">
        <v>35</v>
      </c>
      <c r="L9" s="2" t="s">
        <v>36</v>
      </c>
    </row>
    <row r="10" ht="40" customHeight="1" spans="1:12">
      <c r="A10" s="5">
        <v>7</v>
      </c>
      <c r="B10" s="6" t="s">
        <v>13</v>
      </c>
      <c r="C10" s="6" t="s">
        <v>37</v>
      </c>
      <c r="D10" s="6" t="s">
        <v>15</v>
      </c>
      <c r="E10" s="6">
        <v>143.7</v>
      </c>
      <c r="F10" s="6" t="s">
        <v>16</v>
      </c>
      <c r="G10" s="6">
        <v>143.7</v>
      </c>
      <c r="H10" s="6">
        <v>143.7</v>
      </c>
      <c r="I10" s="6">
        <v>0</v>
      </c>
      <c r="J10" s="6" t="s">
        <v>38</v>
      </c>
      <c r="K10" s="6" t="s">
        <v>18</v>
      </c>
      <c r="L10" s="2" t="s">
        <v>39</v>
      </c>
    </row>
    <row r="11" ht="40" customHeight="1" spans="1:12">
      <c r="A11" s="5">
        <v>8</v>
      </c>
      <c r="B11" s="6" t="s">
        <v>13</v>
      </c>
      <c r="C11" s="6" t="s">
        <v>40</v>
      </c>
      <c r="D11" s="6" t="s">
        <v>15</v>
      </c>
      <c r="E11" s="6">
        <v>240.35</v>
      </c>
      <c r="F11" s="6" t="s">
        <v>16</v>
      </c>
      <c r="G11" s="6">
        <v>240.35</v>
      </c>
      <c r="H11" s="6">
        <v>240.35</v>
      </c>
      <c r="I11" s="6">
        <v>0</v>
      </c>
      <c r="J11" s="6" t="s">
        <v>41</v>
      </c>
      <c r="K11" s="6" t="s">
        <v>18</v>
      </c>
      <c r="L11" s="2" t="s">
        <v>42</v>
      </c>
    </row>
    <row r="12" ht="40" customHeight="1" spans="1:12">
      <c r="A12" s="5">
        <v>9</v>
      </c>
      <c r="B12" s="6" t="s">
        <v>13</v>
      </c>
      <c r="C12" s="6" t="s">
        <v>43</v>
      </c>
      <c r="D12" s="6" t="s">
        <v>15</v>
      </c>
      <c r="E12" s="6">
        <v>130</v>
      </c>
      <c r="F12" s="6" t="s">
        <v>16</v>
      </c>
      <c r="G12" s="6">
        <v>130</v>
      </c>
      <c r="H12" s="6">
        <v>130</v>
      </c>
      <c r="I12" s="6">
        <v>0</v>
      </c>
      <c r="J12" s="6" t="s">
        <v>44</v>
      </c>
      <c r="K12" s="6" t="s">
        <v>35</v>
      </c>
      <c r="L12" s="2" t="s">
        <v>45</v>
      </c>
    </row>
    <row r="13" ht="40" customHeight="1" spans="1:12">
      <c r="A13" s="5">
        <v>10</v>
      </c>
      <c r="B13" s="6" t="s">
        <v>20</v>
      </c>
      <c r="C13" s="6" t="s">
        <v>46</v>
      </c>
      <c r="D13" s="6" t="s">
        <v>15</v>
      </c>
      <c r="E13" s="6">
        <v>47.796</v>
      </c>
      <c r="F13" s="6" t="s">
        <v>16</v>
      </c>
      <c r="G13" s="6">
        <v>46.16</v>
      </c>
      <c r="H13" s="6">
        <v>47.796</v>
      </c>
      <c r="I13" s="6">
        <v>0</v>
      </c>
      <c r="J13" s="6" t="s">
        <v>47</v>
      </c>
      <c r="K13" s="6" t="s">
        <v>48</v>
      </c>
      <c r="L13" s="2" t="s">
        <v>49</v>
      </c>
    </row>
    <row r="14" ht="40" customHeight="1" spans="1:12">
      <c r="A14" s="5">
        <v>11</v>
      </c>
      <c r="B14" s="6" t="s">
        <v>13</v>
      </c>
      <c r="C14" s="6" t="s">
        <v>50</v>
      </c>
      <c r="D14" s="6" t="s">
        <v>51</v>
      </c>
      <c r="E14" s="6">
        <v>60</v>
      </c>
      <c r="F14" s="6" t="s">
        <v>16</v>
      </c>
      <c r="G14" s="6">
        <v>60</v>
      </c>
      <c r="H14" s="6">
        <v>60</v>
      </c>
      <c r="I14" s="6">
        <v>0</v>
      </c>
      <c r="J14" s="6" t="s">
        <v>52</v>
      </c>
      <c r="K14" s="6" t="s">
        <v>53</v>
      </c>
      <c r="L14" s="2" t="s">
        <v>54</v>
      </c>
    </row>
    <row r="15" ht="40" customHeight="1" spans="1:12">
      <c r="A15" s="5">
        <v>12</v>
      </c>
      <c r="B15" s="6" t="s">
        <v>13</v>
      </c>
      <c r="C15" s="6" t="s">
        <v>55</v>
      </c>
      <c r="D15" s="6" t="s">
        <v>51</v>
      </c>
      <c r="E15" s="6">
        <v>1000</v>
      </c>
      <c r="F15" s="6" t="s">
        <v>16</v>
      </c>
      <c r="G15" s="6">
        <v>1000</v>
      </c>
      <c r="H15" s="6">
        <v>1000</v>
      </c>
      <c r="I15" s="6">
        <v>0</v>
      </c>
      <c r="J15" s="6" t="s">
        <v>56</v>
      </c>
      <c r="K15" s="6" t="s">
        <v>18</v>
      </c>
      <c r="L15" s="2" t="s">
        <v>57</v>
      </c>
    </row>
    <row r="16" ht="40" customHeight="1" spans="1:12">
      <c r="A16" s="5">
        <v>13</v>
      </c>
      <c r="B16" s="6" t="s">
        <v>13</v>
      </c>
      <c r="C16" s="6" t="s">
        <v>58</v>
      </c>
      <c r="D16" s="6" t="s">
        <v>59</v>
      </c>
      <c r="E16" s="6">
        <v>355.92</v>
      </c>
      <c r="F16" s="6" t="s">
        <v>16</v>
      </c>
      <c r="G16" s="6">
        <v>355.92</v>
      </c>
      <c r="H16" s="6">
        <v>355.92</v>
      </c>
      <c r="I16" s="6">
        <v>0</v>
      </c>
      <c r="J16" s="6" t="s">
        <v>60</v>
      </c>
      <c r="K16" s="6" t="s">
        <v>18</v>
      </c>
      <c r="L16" s="2" t="s">
        <v>61</v>
      </c>
    </row>
    <row r="17" ht="40" customHeight="1" spans="1:12">
      <c r="A17" s="5">
        <v>14</v>
      </c>
      <c r="B17" s="6" t="s">
        <v>13</v>
      </c>
      <c r="C17" s="6" t="s">
        <v>62</v>
      </c>
      <c r="D17" s="6" t="s">
        <v>63</v>
      </c>
      <c r="E17" s="6">
        <v>500</v>
      </c>
      <c r="F17" s="6" t="s">
        <v>16</v>
      </c>
      <c r="G17" s="6">
        <v>500</v>
      </c>
      <c r="H17" s="6">
        <v>500</v>
      </c>
      <c r="I17" s="6">
        <v>0</v>
      </c>
      <c r="J17" s="6" t="s">
        <v>64</v>
      </c>
      <c r="K17" s="6" t="s">
        <v>65</v>
      </c>
      <c r="L17" s="2" t="s">
        <v>66</v>
      </c>
    </row>
    <row r="18" ht="40" customHeight="1" spans="1:12">
      <c r="A18" s="5">
        <v>15</v>
      </c>
      <c r="B18" s="6" t="s">
        <v>20</v>
      </c>
      <c r="C18" s="6" t="s">
        <v>67</v>
      </c>
      <c r="D18" s="6" t="s">
        <v>68</v>
      </c>
      <c r="E18" s="6">
        <v>57.733992</v>
      </c>
      <c r="F18" s="6" t="s">
        <v>16</v>
      </c>
      <c r="G18" s="6">
        <v>27.733992</v>
      </c>
      <c r="H18" s="6">
        <v>27.733992</v>
      </c>
      <c r="I18" s="6">
        <v>30</v>
      </c>
      <c r="J18" s="6" t="s">
        <v>69</v>
      </c>
      <c r="K18" s="6" t="s">
        <v>70</v>
      </c>
      <c r="L18" s="8" t="s">
        <v>71</v>
      </c>
    </row>
    <row r="19" ht="65" customHeight="1" spans="1:12">
      <c r="A19" s="5">
        <v>16</v>
      </c>
      <c r="B19" s="6" t="s">
        <v>20</v>
      </c>
      <c r="C19" s="6" t="s">
        <v>72</v>
      </c>
      <c r="D19" s="6" t="s">
        <v>15</v>
      </c>
      <c r="E19" s="6">
        <v>8</v>
      </c>
      <c r="F19" s="6" t="s">
        <v>16</v>
      </c>
      <c r="G19" s="6">
        <v>7.3432</v>
      </c>
      <c r="H19" s="6">
        <v>8</v>
      </c>
      <c r="I19" s="6">
        <v>0</v>
      </c>
      <c r="J19" s="6" t="s">
        <v>25</v>
      </c>
      <c r="K19" s="6" t="s">
        <v>73</v>
      </c>
      <c r="L19" s="8" t="s">
        <v>74</v>
      </c>
    </row>
    <row r="20" ht="40" customHeight="1" spans="1:12">
      <c r="A20" s="5">
        <v>17</v>
      </c>
      <c r="B20" s="6" t="s">
        <v>20</v>
      </c>
      <c r="C20" s="6" t="s">
        <v>75</v>
      </c>
      <c r="D20" s="6" t="s">
        <v>63</v>
      </c>
      <c r="E20" s="6">
        <v>30</v>
      </c>
      <c r="F20" s="6" t="s">
        <v>16</v>
      </c>
      <c r="G20" s="6">
        <v>30</v>
      </c>
      <c r="H20" s="6">
        <v>30</v>
      </c>
      <c r="I20" s="6">
        <v>0</v>
      </c>
      <c r="J20" s="6" t="s">
        <v>76</v>
      </c>
      <c r="K20" s="6" t="s">
        <v>77</v>
      </c>
      <c r="L20" s="8" t="s">
        <v>78</v>
      </c>
    </row>
    <row r="21" ht="40" customHeight="1" spans="1:12">
      <c r="A21" s="5">
        <v>18</v>
      </c>
      <c r="B21" s="6" t="s">
        <v>13</v>
      </c>
      <c r="C21" s="6" t="s">
        <v>79</v>
      </c>
      <c r="D21" s="6" t="s">
        <v>80</v>
      </c>
      <c r="E21" s="6">
        <v>70</v>
      </c>
      <c r="F21" s="6" t="s">
        <v>16</v>
      </c>
      <c r="G21" s="6">
        <v>70</v>
      </c>
      <c r="H21" s="6">
        <v>70</v>
      </c>
      <c r="I21" s="6">
        <v>0</v>
      </c>
      <c r="J21" s="6" t="s">
        <v>81</v>
      </c>
      <c r="K21" s="6" t="s">
        <v>82</v>
      </c>
      <c r="L21" s="2" t="s">
        <v>83</v>
      </c>
    </row>
    <row r="22" ht="40" customHeight="1" spans="1:12">
      <c r="A22" s="5">
        <v>19</v>
      </c>
      <c r="B22" s="6" t="s">
        <v>13</v>
      </c>
      <c r="C22" s="6" t="s">
        <v>84</v>
      </c>
      <c r="D22" s="6" t="s">
        <v>80</v>
      </c>
      <c r="E22" s="6">
        <v>70</v>
      </c>
      <c r="F22" s="6" t="s">
        <v>16</v>
      </c>
      <c r="G22" s="6">
        <v>69.934098</v>
      </c>
      <c r="H22" s="6">
        <v>70</v>
      </c>
      <c r="I22" s="6">
        <v>0</v>
      </c>
      <c r="J22" s="6" t="s">
        <v>85</v>
      </c>
      <c r="K22" s="6" t="s">
        <v>86</v>
      </c>
      <c r="L22" s="2" t="s">
        <v>87</v>
      </c>
    </row>
    <row r="23" ht="40" customHeight="1" spans="1:12">
      <c r="A23" s="5">
        <v>20</v>
      </c>
      <c r="B23" s="6" t="s">
        <v>13</v>
      </c>
      <c r="C23" s="6" t="s">
        <v>88</v>
      </c>
      <c r="D23" s="6" t="s">
        <v>80</v>
      </c>
      <c r="E23" s="6">
        <v>13</v>
      </c>
      <c r="F23" s="6" t="s">
        <v>16</v>
      </c>
      <c r="G23" s="6">
        <v>12.81</v>
      </c>
      <c r="H23" s="6">
        <v>13</v>
      </c>
      <c r="I23" s="6">
        <v>0</v>
      </c>
      <c r="J23" s="6" t="s">
        <v>89</v>
      </c>
      <c r="K23" s="6" t="s">
        <v>90</v>
      </c>
      <c r="L23" s="2" t="s">
        <v>91</v>
      </c>
    </row>
    <row r="24" ht="40" customHeight="1" spans="1:12">
      <c r="A24" s="5">
        <v>21</v>
      </c>
      <c r="B24" s="6" t="s">
        <v>13</v>
      </c>
      <c r="C24" s="6" t="s">
        <v>92</v>
      </c>
      <c r="D24" s="6" t="s">
        <v>80</v>
      </c>
      <c r="E24" s="6">
        <v>75</v>
      </c>
      <c r="F24" s="6" t="s">
        <v>16</v>
      </c>
      <c r="G24" s="6">
        <v>70</v>
      </c>
      <c r="H24" s="6">
        <v>70</v>
      </c>
      <c r="I24" s="6">
        <v>5</v>
      </c>
      <c r="J24" s="6" t="s">
        <v>93</v>
      </c>
      <c r="K24" s="6" t="s">
        <v>82</v>
      </c>
      <c r="L24" s="2" t="s">
        <v>94</v>
      </c>
    </row>
    <row r="25" ht="40" customHeight="1" spans="1:12">
      <c r="A25" s="5">
        <v>22</v>
      </c>
      <c r="B25" s="6" t="s">
        <v>13</v>
      </c>
      <c r="C25" s="6" t="s">
        <v>95</v>
      </c>
      <c r="D25" s="6" t="s">
        <v>80</v>
      </c>
      <c r="E25" s="6">
        <v>400</v>
      </c>
      <c r="F25" s="6" t="s">
        <v>16</v>
      </c>
      <c r="G25" s="6">
        <v>90</v>
      </c>
      <c r="H25" s="6">
        <v>90</v>
      </c>
      <c r="I25" s="6">
        <v>310</v>
      </c>
      <c r="J25" s="6" t="s">
        <v>93</v>
      </c>
      <c r="K25" s="6" t="s">
        <v>96</v>
      </c>
      <c r="L25" s="2" t="s">
        <v>97</v>
      </c>
    </row>
    <row r="26" ht="44" customHeight="1" spans="1:12">
      <c r="A26" s="5">
        <v>23</v>
      </c>
      <c r="B26" s="6" t="s">
        <v>13</v>
      </c>
      <c r="C26" s="6" t="s">
        <v>98</v>
      </c>
      <c r="D26" s="6" t="s">
        <v>80</v>
      </c>
      <c r="E26" s="6">
        <v>57</v>
      </c>
      <c r="F26" s="6" t="s">
        <v>16</v>
      </c>
      <c r="G26" s="6">
        <v>57</v>
      </c>
      <c r="H26" s="6">
        <v>57</v>
      </c>
      <c r="I26" s="6">
        <v>0</v>
      </c>
      <c r="J26" s="6" t="s">
        <v>99</v>
      </c>
      <c r="K26" s="6" t="s">
        <v>96</v>
      </c>
      <c r="L26" s="2" t="s">
        <v>100</v>
      </c>
    </row>
    <row r="27" ht="40" customHeight="1" spans="1:12">
      <c r="A27" s="5">
        <v>24</v>
      </c>
      <c r="B27" s="6" t="s">
        <v>20</v>
      </c>
      <c r="C27" s="6" t="s">
        <v>101</v>
      </c>
      <c r="D27" s="6" t="s">
        <v>80</v>
      </c>
      <c r="E27" s="6">
        <v>12</v>
      </c>
      <c r="F27" s="6" t="s">
        <v>16</v>
      </c>
      <c r="G27" s="6">
        <v>10</v>
      </c>
      <c r="H27" s="6">
        <v>10</v>
      </c>
      <c r="I27" s="6">
        <v>2</v>
      </c>
      <c r="J27" s="6" t="s">
        <v>102</v>
      </c>
      <c r="K27" s="6" t="s">
        <v>90</v>
      </c>
      <c r="L27" s="2" t="s">
        <v>103</v>
      </c>
    </row>
    <row r="28" ht="40" customHeight="1" spans="1:12">
      <c r="A28" s="5">
        <v>25</v>
      </c>
      <c r="B28" s="6" t="s">
        <v>13</v>
      </c>
      <c r="C28" s="6" t="s">
        <v>104</v>
      </c>
      <c r="D28" s="6" t="s">
        <v>80</v>
      </c>
      <c r="E28" s="6">
        <v>30</v>
      </c>
      <c r="F28" s="6" t="s">
        <v>16</v>
      </c>
      <c r="G28" s="6">
        <v>30</v>
      </c>
      <c r="H28" s="6">
        <v>30</v>
      </c>
      <c r="I28" s="6">
        <v>0</v>
      </c>
      <c r="J28" s="6" t="s">
        <v>105</v>
      </c>
      <c r="K28" s="6" t="s">
        <v>82</v>
      </c>
      <c r="L28" s="2" t="s">
        <v>106</v>
      </c>
    </row>
    <row r="29" ht="40" customHeight="1" spans="1:12">
      <c r="A29" s="5">
        <v>26</v>
      </c>
      <c r="B29" s="6" t="s">
        <v>13</v>
      </c>
      <c r="C29" s="6" t="s">
        <v>107</v>
      </c>
      <c r="D29" s="6" t="s">
        <v>80</v>
      </c>
      <c r="E29" s="6">
        <v>20</v>
      </c>
      <c r="F29" s="6" t="s">
        <v>16</v>
      </c>
      <c r="G29" s="6">
        <v>20</v>
      </c>
      <c r="H29" s="6">
        <v>20</v>
      </c>
      <c r="I29" s="6">
        <v>0</v>
      </c>
      <c r="J29" s="6" t="s">
        <v>108</v>
      </c>
      <c r="K29" s="6" t="s">
        <v>90</v>
      </c>
      <c r="L29" s="2" t="s">
        <v>109</v>
      </c>
    </row>
    <row r="30" ht="69" customHeight="1" spans="1:12">
      <c r="A30" s="5">
        <v>27</v>
      </c>
      <c r="B30" s="6" t="s">
        <v>13</v>
      </c>
      <c r="C30" s="6" t="s">
        <v>110</v>
      </c>
      <c r="D30" s="6" t="s">
        <v>80</v>
      </c>
      <c r="E30" s="6">
        <v>35</v>
      </c>
      <c r="F30" s="6" t="s">
        <v>16</v>
      </c>
      <c r="G30" s="6">
        <v>35</v>
      </c>
      <c r="H30" s="6">
        <v>35</v>
      </c>
      <c r="I30" s="6">
        <v>0</v>
      </c>
      <c r="J30" s="6" t="s">
        <v>111</v>
      </c>
      <c r="K30" s="6" t="s">
        <v>90</v>
      </c>
      <c r="L30" s="2" t="s">
        <v>112</v>
      </c>
    </row>
    <row r="31" ht="58" customHeight="1" spans="1:12">
      <c r="A31" s="5">
        <v>28</v>
      </c>
      <c r="B31" s="6" t="s">
        <v>13</v>
      </c>
      <c r="C31" s="6" t="s">
        <v>113</v>
      </c>
      <c r="D31" s="6" t="s">
        <v>80</v>
      </c>
      <c r="E31" s="6">
        <v>25</v>
      </c>
      <c r="F31" s="6" t="s">
        <v>16</v>
      </c>
      <c r="G31" s="6">
        <v>25</v>
      </c>
      <c r="H31" s="6">
        <v>25</v>
      </c>
      <c r="I31" s="6">
        <v>0</v>
      </c>
      <c r="J31" s="6" t="s">
        <v>111</v>
      </c>
      <c r="K31" s="6" t="s">
        <v>90</v>
      </c>
      <c r="L31" s="2" t="s">
        <v>114</v>
      </c>
    </row>
    <row r="32" ht="40" customHeight="1" spans="1:12">
      <c r="A32" s="5">
        <v>29</v>
      </c>
      <c r="B32" s="6" t="s">
        <v>20</v>
      </c>
      <c r="C32" s="6" t="s">
        <v>115</v>
      </c>
      <c r="D32" s="6" t="s">
        <v>80</v>
      </c>
      <c r="E32" s="6">
        <v>53</v>
      </c>
      <c r="F32" s="6" t="s">
        <v>16</v>
      </c>
      <c r="G32" s="6">
        <v>20</v>
      </c>
      <c r="H32" s="6">
        <v>20</v>
      </c>
      <c r="I32" s="6">
        <v>33</v>
      </c>
      <c r="J32" s="6" t="s">
        <v>85</v>
      </c>
      <c r="K32" s="6" t="s">
        <v>86</v>
      </c>
      <c r="L32" s="2" t="s">
        <v>116</v>
      </c>
    </row>
    <row r="33" ht="40" customHeight="1" spans="1:12">
      <c r="A33" s="5">
        <v>30</v>
      </c>
      <c r="B33" s="6" t="s">
        <v>13</v>
      </c>
      <c r="C33" s="6" t="s">
        <v>117</v>
      </c>
      <c r="D33" s="6" t="s">
        <v>118</v>
      </c>
      <c r="E33" s="6">
        <v>70</v>
      </c>
      <c r="F33" s="6" t="s">
        <v>16</v>
      </c>
      <c r="G33" s="6">
        <v>70</v>
      </c>
      <c r="H33" s="6">
        <v>70</v>
      </c>
      <c r="I33" s="6">
        <v>0</v>
      </c>
      <c r="J33" s="6" t="s">
        <v>119</v>
      </c>
      <c r="K33" s="6" t="s">
        <v>82</v>
      </c>
      <c r="L33" s="8" t="s">
        <v>120</v>
      </c>
    </row>
    <row r="34" ht="40" customHeight="1" spans="1:12">
      <c r="A34" s="5">
        <v>31</v>
      </c>
      <c r="B34" s="6" t="s">
        <v>13</v>
      </c>
      <c r="C34" s="6" t="s">
        <v>121</v>
      </c>
      <c r="D34" s="6" t="s">
        <v>118</v>
      </c>
      <c r="E34" s="6">
        <v>75</v>
      </c>
      <c r="F34" s="6" t="s">
        <v>16</v>
      </c>
      <c r="G34" s="6">
        <v>70</v>
      </c>
      <c r="H34" s="6">
        <v>70</v>
      </c>
      <c r="I34" s="6">
        <v>5</v>
      </c>
      <c r="J34" s="6" t="s">
        <v>122</v>
      </c>
      <c r="K34" s="6" t="s">
        <v>123</v>
      </c>
      <c r="L34" s="2" t="s">
        <v>124</v>
      </c>
    </row>
    <row r="35" ht="40" customHeight="1" spans="1:12">
      <c r="A35" s="5">
        <v>32</v>
      </c>
      <c r="B35" s="6" t="s">
        <v>13</v>
      </c>
      <c r="C35" s="6" t="s">
        <v>125</v>
      </c>
      <c r="D35" s="6" t="s">
        <v>118</v>
      </c>
      <c r="E35" s="6">
        <v>15</v>
      </c>
      <c r="F35" s="6" t="s">
        <v>16</v>
      </c>
      <c r="G35" s="6">
        <v>10</v>
      </c>
      <c r="H35" s="6">
        <v>10</v>
      </c>
      <c r="I35" s="6">
        <v>5</v>
      </c>
      <c r="J35" s="6" t="s">
        <v>126</v>
      </c>
      <c r="K35" s="6" t="s">
        <v>127</v>
      </c>
      <c r="L35" s="2" t="s">
        <v>128</v>
      </c>
    </row>
    <row r="36" ht="40" customHeight="1" spans="1:12">
      <c r="A36" s="5">
        <v>33</v>
      </c>
      <c r="B36" s="6" t="s">
        <v>13</v>
      </c>
      <c r="C36" s="6" t="s">
        <v>129</v>
      </c>
      <c r="D36" s="6" t="s">
        <v>118</v>
      </c>
      <c r="E36" s="6">
        <v>15</v>
      </c>
      <c r="F36" s="6" t="s">
        <v>16</v>
      </c>
      <c r="G36" s="6">
        <v>10</v>
      </c>
      <c r="H36" s="6">
        <v>10</v>
      </c>
      <c r="I36" s="6">
        <v>5</v>
      </c>
      <c r="J36" s="6" t="s">
        <v>126</v>
      </c>
      <c r="K36" s="6" t="s">
        <v>127</v>
      </c>
      <c r="L36" s="2" t="s">
        <v>130</v>
      </c>
    </row>
    <row r="37" ht="40" customHeight="1" spans="1:12">
      <c r="A37" s="5">
        <v>34</v>
      </c>
      <c r="B37" s="6" t="s">
        <v>13</v>
      </c>
      <c r="C37" s="6" t="s">
        <v>131</v>
      </c>
      <c r="D37" s="6" t="s">
        <v>118</v>
      </c>
      <c r="E37" s="6">
        <v>55</v>
      </c>
      <c r="F37" s="6" t="s">
        <v>16</v>
      </c>
      <c r="G37" s="6">
        <v>50</v>
      </c>
      <c r="H37" s="6">
        <v>50</v>
      </c>
      <c r="I37" s="6">
        <v>5</v>
      </c>
      <c r="J37" s="6" t="s">
        <v>122</v>
      </c>
      <c r="K37" s="6" t="s">
        <v>82</v>
      </c>
      <c r="L37" s="2" t="s">
        <v>132</v>
      </c>
    </row>
    <row r="38" ht="40" customHeight="1" spans="1:12">
      <c r="A38" s="5">
        <v>35</v>
      </c>
      <c r="B38" s="6" t="s">
        <v>20</v>
      </c>
      <c r="C38" s="6" t="s">
        <v>133</v>
      </c>
      <c r="D38" s="6" t="s">
        <v>118</v>
      </c>
      <c r="E38" s="6">
        <v>57</v>
      </c>
      <c r="F38" s="6" t="s">
        <v>16</v>
      </c>
      <c r="G38" s="6">
        <v>47</v>
      </c>
      <c r="H38" s="6">
        <v>47</v>
      </c>
      <c r="I38" s="6">
        <v>10</v>
      </c>
      <c r="J38" s="6" t="s">
        <v>134</v>
      </c>
      <c r="K38" s="6" t="s">
        <v>127</v>
      </c>
      <c r="L38" s="2" t="s">
        <v>135</v>
      </c>
    </row>
    <row r="39" ht="40" customHeight="1" spans="1:12">
      <c r="A39" s="5">
        <v>36</v>
      </c>
      <c r="B39" s="6" t="s">
        <v>20</v>
      </c>
      <c r="C39" s="6" t="s">
        <v>136</v>
      </c>
      <c r="D39" s="6" t="s">
        <v>118</v>
      </c>
      <c r="E39" s="6">
        <v>50</v>
      </c>
      <c r="F39" s="6" t="s">
        <v>16</v>
      </c>
      <c r="G39" s="6">
        <v>50</v>
      </c>
      <c r="H39" s="6">
        <v>50</v>
      </c>
      <c r="I39" s="6">
        <v>0</v>
      </c>
      <c r="J39" s="6" t="s">
        <v>137</v>
      </c>
      <c r="K39" s="6" t="s">
        <v>138</v>
      </c>
      <c r="L39" s="2" t="s">
        <v>139</v>
      </c>
    </row>
    <row r="40" ht="40" customHeight="1" spans="1:12">
      <c r="A40" s="5">
        <v>37</v>
      </c>
      <c r="B40" s="6" t="s">
        <v>20</v>
      </c>
      <c r="C40" s="6" t="s">
        <v>140</v>
      </c>
      <c r="D40" s="6" t="s">
        <v>118</v>
      </c>
      <c r="E40" s="6">
        <v>13</v>
      </c>
      <c r="F40" s="6" t="s">
        <v>16</v>
      </c>
      <c r="G40" s="6">
        <v>8</v>
      </c>
      <c r="H40" s="6">
        <v>8</v>
      </c>
      <c r="I40" s="6">
        <v>5</v>
      </c>
      <c r="J40" s="6" t="s">
        <v>126</v>
      </c>
      <c r="K40" s="6" t="s">
        <v>127</v>
      </c>
      <c r="L40" s="2" t="s">
        <v>141</v>
      </c>
    </row>
    <row r="41" ht="40" customHeight="1" spans="1:12">
      <c r="A41" s="5">
        <v>38</v>
      </c>
      <c r="B41" s="6" t="s">
        <v>13</v>
      </c>
      <c r="C41" s="6" t="s">
        <v>142</v>
      </c>
      <c r="D41" s="6" t="s">
        <v>118</v>
      </c>
      <c r="E41" s="6">
        <v>12</v>
      </c>
      <c r="F41" s="6" t="s">
        <v>16</v>
      </c>
      <c r="G41" s="6">
        <v>10</v>
      </c>
      <c r="H41" s="6">
        <v>10</v>
      </c>
      <c r="I41" s="6">
        <v>2</v>
      </c>
      <c r="J41" s="6" t="s">
        <v>143</v>
      </c>
      <c r="K41" s="6" t="s">
        <v>127</v>
      </c>
      <c r="L41" s="2" t="s">
        <v>144</v>
      </c>
    </row>
    <row r="42" ht="47" customHeight="1" spans="1:12">
      <c r="A42" s="5">
        <v>39</v>
      </c>
      <c r="B42" s="6" t="s">
        <v>13</v>
      </c>
      <c r="C42" s="6" t="s">
        <v>145</v>
      </c>
      <c r="D42" s="6" t="s">
        <v>118</v>
      </c>
      <c r="E42" s="6">
        <v>15</v>
      </c>
      <c r="F42" s="6" t="s">
        <v>16</v>
      </c>
      <c r="G42" s="6">
        <v>12</v>
      </c>
      <c r="H42" s="6">
        <v>12</v>
      </c>
      <c r="I42" s="6">
        <v>3</v>
      </c>
      <c r="J42" s="6" t="s">
        <v>146</v>
      </c>
      <c r="K42" s="6" t="s">
        <v>127</v>
      </c>
      <c r="L42" s="2" t="s">
        <v>147</v>
      </c>
    </row>
    <row r="43" ht="40" customHeight="1" spans="1:12">
      <c r="A43" s="5">
        <v>40</v>
      </c>
      <c r="B43" s="6" t="s">
        <v>13</v>
      </c>
      <c r="C43" s="6" t="s">
        <v>148</v>
      </c>
      <c r="D43" s="6" t="s">
        <v>118</v>
      </c>
      <c r="E43" s="6">
        <v>105</v>
      </c>
      <c r="F43" s="6" t="s">
        <v>16</v>
      </c>
      <c r="G43" s="6">
        <v>100</v>
      </c>
      <c r="H43" s="6">
        <v>100</v>
      </c>
      <c r="I43" s="6">
        <v>5</v>
      </c>
      <c r="J43" s="6" t="s">
        <v>149</v>
      </c>
      <c r="K43" s="6" t="s">
        <v>127</v>
      </c>
      <c r="L43" s="2" t="s">
        <v>150</v>
      </c>
    </row>
    <row r="44" ht="40" customHeight="1" spans="1:12">
      <c r="A44" s="5">
        <v>41</v>
      </c>
      <c r="B44" s="6" t="s">
        <v>13</v>
      </c>
      <c r="C44" s="6" t="s">
        <v>151</v>
      </c>
      <c r="D44" s="6" t="s">
        <v>118</v>
      </c>
      <c r="E44" s="6">
        <v>25</v>
      </c>
      <c r="F44" s="6" t="s">
        <v>16</v>
      </c>
      <c r="G44" s="6">
        <v>25</v>
      </c>
      <c r="H44" s="6">
        <v>25</v>
      </c>
      <c r="I44" s="6">
        <v>0</v>
      </c>
      <c r="J44" s="6" t="s">
        <v>152</v>
      </c>
      <c r="K44" s="6" t="s">
        <v>127</v>
      </c>
      <c r="L44" s="2" t="s">
        <v>153</v>
      </c>
    </row>
    <row r="45" ht="40" customHeight="1" spans="1:12">
      <c r="A45" s="5">
        <v>42</v>
      </c>
      <c r="B45" s="6" t="s">
        <v>20</v>
      </c>
      <c r="C45" s="6" t="s">
        <v>154</v>
      </c>
      <c r="D45" s="6" t="s">
        <v>118</v>
      </c>
      <c r="E45" s="6">
        <v>16.5</v>
      </c>
      <c r="F45" s="6" t="s">
        <v>16</v>
      </c>
      <c r="G45" s="6">
        <v>13</v>
      </c>
      <c r="H45" s="6">
        <v>13</v>
      </c>
      <c r="I45" s="6">
        <v>3.5</v>
      </c>
      <c r="J45" s="6" t="s">
        <v>155</v>
      </c>
      <c r="K45" s="6" t="s">
        <v>156</v>
      </c>
      <c r="L45" s="2" t="s">
        <v>157</v>
      </c>
    </row>
    <row r="46" ht="40" customHeight="1" spans="1:12">
      <c r="A46" s="5">
        <v>43</v>
      </c>
      <c r="B46" s="6" t="s">
        <v>20</v>
      </c>
      <c r="C46" s="6" t="s">
        <v>158</v>
      </c>
      <c r="D46" s="6" t="s">
        <v>159</v>
      </c>
      <c r="E46" s="6">
        <v>70</v>
      </c>
      <c r="F46" s="6" t="s">
        <v>16</v>
      </c>
      <c r="G46" s="6">
        <v>70</v>
      </c>
      <c r="H46" s="6">
        <v>70</v>
      </c>
      <c r="I46" s="6">
        <v>0</v>
      </c>
      <c r="J46" s="6" t="s">
        <v>160</v>
      </c>
      <c r="K46" s="6" t="s">
        <v>82</v>
      </c>
      <c r="L46" s="2" t="s">
        <v>161</v>
      </c>
    </row>
    <row r="47" ht="40" customHeight="1" spans="1:12">
      <c r="A47" s="5">
        <v>44</v>
      </c>
      <c r="B47" s="6" t="s">
        <v>13</v>
      </c>
      <c r="C47" s="6" t="s">
        <v>162</v>
      </c>
      <c r="D47" s="6" t="s">
        <v>159</v>
      </c>
      <c r="E47" s="6">
        <v>95</v>
      </c>
      <c r="F47" s="6" t="s">
        <v>16</v>
      </c>
      <c r="G47" s="6">
        <v>80</v>
      </c>
      <c r="H47" s="6">
        <v>80</v>
      </c>
      <c r="I47" s="6">
        <v>15</v>
      </c>
      <c r="J47" s="6" t="s">
        <v>163</v>
      </c>
      <c r="K47" s="6" t="s">
        <v>127</v>
      </c>
      <c r="L47" s="2" t="s">
        <v>164</v>
      </c>
    </row>
    <row r="48" ht="40" customHeight="1" spans="1:12">
      <c r="A48" s="5">
        <v>45</v>
      </c>
      <c r="B48" s="6" t="s">
        <v>13</v>
      </c>
      <c r="C48" s="6" t="s">
        <v>165</v>
      </c>
      <c r="D48" s="6" t="s">
        <v>159</v>
      </c>
      <c r="E48" s="6">
        <v>30</v>
      </c>
      <c r="F48" s="6" t="s">
        <v>16</v>
      </c>
      <c r="G48" s="6">
        <v>29</v>
      </c>
      <c r="H48" s="6">
        <v>29</v>
      </c>
      <c r="I48" s="6">
        <v>1</v>
      </c>
      <c r="J48" s="6" t="s">
        <v>166</v>
      </c>
      <c r="K48" s="6" t="s">
        <v>127</v>
      </c>
      <c r="L48" s="2" t="s">
        <v>167</v>
      </c>
    </row>
    <row r="49" ht="40" customHeight="1" spans="1:12">
      <c r="A49" s="5">
        <v>46</v>
      </c>
      <c r="B49" s="6" t="s">
        <v>20</v>
      </c>
      <c r="C49" s="6" t="s">
        <v>168</v>
      </c>
      <c r="D49" s="6" t="s">
        <v>159</v>
      </c>
      <c r="E49" s="6">
        <v>47.2</v>
      </c>
      <c r="F49" s="6" t="s">
        <v>16</v>
      </c>
      <c r="G49" s="6">
        <v>47.2</v>
      </c>
      <c r="H49" s="6">
        <v>47.2</v>
      </c>
      <c r="I49" s="6">
        <v>0</v>
      </c>
      <c r="J49" s="6" t="s">
        <v>169</v>
      </c>
      <c r="K49" s="6" t="s">
        <v>127</v>
      </c>
      <c r="L49" s="2" t="s">
        <v>170</v>
      </c>
    </row>
    <row r="50" ht="47" customHeight="1" spans="1:12">
      <c r="A50" s="5">
        <v>47</v>
      </c>
      <c r="B50" s="6" t="s">
        <v>20</v>
      </c>
      <c r="C50" s="6" t="s">
        <v>171</v>
      </c>
      <c r="D50" s="6" t="s">
        <v>159</v>
      </c>
      <c r="E50" s="6">
        <v>25</v>
      </c>
      <c r="F50" s="6" t="s">
        <v>16</v>
      </c>
      <c r="G50" s="6">
        <v>25</v>
      </c>
      <c r="H50" s="6">
        <v>25</v>
      </c>
      <c r="I50" s="6">
        <v>0</v>
      </c>
      <c r="J50" s="6" t="s">
        <v>172</v>
      </c>
      <c r="K50" s="6" t="s">
        <v>127</v>
      </c>
      <c r="L50" s="2" t="s">
        <v>173</v>
      </c>
    </row>
    <row r="51" ht="40" customHeight="1" spans="1:12">
      <c r="A51" s="5">
        <v>48</v>
      </c>
      <c r="B51" s="6" t="s">
        <v>20</v>
      </c>
      <c r="C51" s="6" t="s">
        <v>174</v>
      </c>
      <c r="D51" s="6" t="s">
        <v>159</v>
      </c>
      <c r="E51" s="6">
        <v>138</v>
      </c>
      <c r="F51" s="6" t="s">
        <v>16</v>
      </c>
      <c r="G51" s="6">
        <v>138</v>
      </c>
      <c r="H51" s="6">
        <v>138</v>
      </c>
      <c r="I51" s="6">
        <v>0</v>
      </c>
      <c r="J51" s="6" t="s">
        <v>175</v>
      </c>
      <c r="K51" s="6" t="s">
        <v>127</v>
      </c>
      <c r="L51" s="2" t="s">
        <v>176</v>
      </c>
    </row>
    <row r="52" ht="40" customHeight="1" spans="1:12">
      <c r="A52" s="5">
        <v>49</v>
      </c>
      <c r="B52" s="6" t="s">
        <v>13</v>
      </c>
      <c r="C52" s="6" t="s">
        <v>177</v>
      </c>
      <c r="D52" s="6" t="s">
        <v>159</v>
      </c>
      <c r="E52" s="6">
        <v>60</v>
      </c>
      <c r="F52" s="6" t="s">
        <v>16</v>
      </c>
      <c r="G52" s="6">
        <v>60</v>
      </c>
      <c r="H52" s="6">
        <v>60</v>
      </c>
      <c r="I52" s="6">
        <v>0</v>
      </c>
      <c r="J52" s="6" t="s">
        <v>178</v>
      </c>
      <c r="K52" s="6" t="s">
        <v>127</v>
      </c>
      <c r="L52" s="2" t="s">
        <v>179</v>
      </c>
    </row>
    <row r="53" ht="40" customHeight="1" spans="1:12">
      <c r="A53" s="5">
        <v>50</v>
      </c>
      <c r="B53" s="6" t="s">
        <v>13</v>
      </c>
      <c r="C53" s="6" t="s">
        <v>180</v>
      </c>
      <c r="D53" s="6" t="s">
        <v>159</v>
      </c>
      <c r="E53" s="6">
        <v>20</v>
      </c>
      <c r="F53" s="6" t="s">
        <v>16</v>
      </c>
      <c r="G53" s="6">
        <v>20</v>
      </c>
      <c r="H53" s="6">
        <v>20</v>
      </c>
      <c r="I53" s="6">
        <v>0</v>
      </c>
      <c r="J53" s="6" t="s">
        <v>178</v>
      </c>
      <c r="K53" s="6" t="s">
        <v>127</v>
      </c>
      <c r="L53" s="2" t="s">
        <v>181</v>
      </c>
    </row>
    <row r="54" ht="40" customHeight="1" spans="1:12">
      <c r="A54" s="5">
        <v>51</v>
      </c>
      <c r="B54" s="6" t="s">
        <v>13</v>
      </c>
      <c r="C54" s="6" t="s">
        <v>182</v>
      </c>
      <c r="D54" s="6" t="s">
        <v>159</v>
      </c>
      <c r="E54" s="6">
        <v>47.88</v>
      </c>
      <c r="F54" s="6" t="s">
        <v>16</v>
      </c>
      <c r="G54" s="6">
        <v>46.88</v>
      </c>
      <c r="H54" s="6">
        <v>46.88</v>
      </c>
      <c r="I54" s="6">
        <v>1</v>
      </c>
      <c r="J54" s="6" t="s">
        <v>178</v>
      </c>
      <c r="K54" s="6" t="s">
        <v>183</v>
      </c>
      <c r="L54" s="2" t="s">
        <v>184</v>
      </c>
    </row>
    <row r="55" ht="40" customHeight="1" spans="1:12">
      <c r="A55" s="5">
        <v>52</v>
      </c>
      <c r="B55" s="6" t="s">
        <v>20</v>
      </c>
      <c r="C55" s="6" t="s">
        <v>185</v>
      </c>
      <c r="D55" s="6" t="s">
        <v>159</v>
      </c>
      <c r="E55" s="6">
        <v>39</v>
      </c>
      <c r="F55" s="6" t="s">
        <v>16</v>
      </c>
      <c r="G55" s="6">
        <v>39</v>
      </c>
      <c r="H55" s="6">
        <v>39</v>
      </c>
      <c r="I55" s="6">
        <v>0</v>
      </c>
      <c r="J55" s="6" t="s">
        <v>178</v>
      </c>
      <c r="K55" s="6" t="s">
        <v>127</v>
      </c>
      <c r="L55" s="2" t="s">
        <v>186</v>
      </c>
    </row>
    <row r="56" ht="40" customHeight="1" spans="1:12">
      <c r="A56" s="5">
        <v>53</v>
      </c>
      <c r="B56" s="6" t="s">
        <v>13</v>
      </c>
      <c r="C56" s="6" t="s">
        <v>187</v>
      </c>
      <c r="D56" s="6" t="s">
        <v>159</v>
      </c>
      <c r="E56" s="6">
        <v>3.204</v>
      </c>
      <c r="F56" s="6" t="s">
        <v>16</v>
      </c>
      <c r="G56" s="6">
        <v>3.204</v>
      </c>
      <c r="H56" s="6">
        <v>3.204</v>
      </c>
      <c r="I56" s="6">
        <v>0</v>
      </c>
      <c r="J56" s="6" t="s">
        <v>188</v>
      </c>
      <c r="K56" s="6" t="s">
        <v>127</v>
      </c>
      <c r="L56" s="2" t="s">
        <v>189</v>
      </c>
    </row>
    <row r="57" ht="40" customHeight="1" spans="1:12">
      <c r="A57" s="5">
        <v>54</v>
      </c>
      <c r="B57" s="6" t="s">
        <v>20</v>
      </c>
      <c r="C57" s="6" t="s">
        <v>190</v>
      </c>
      <c r="D57" s="6" t="s">
        <v>159</v>
      </c>
      <c r="E57" s="6">
        <v>167</v>
      </c>
      <c r="F57" s="6" t="s">
        <v>16</v>
      </c>
      <c r="G57" s="6">
        <v>167</v>
      </c>
      <c r="H57" s="6">
        <v>167</v>
      </c>
      <c r="I57" s="6">
        <v>0</v>
      </c>
      <c r="J57" s="6" t="s">
        <v>191</v>
      </c>
      <c r="K57" s="6" t="s">
        <v>82</v>
      </c>
      <c r="L57" s="2" t="s">
        <v>192</v>
      </c>
    </row>
    <row r="58" ht="40" customHeight="1" spans="1:12">
      <c r="A58" s="5">
        <v>55</v>
      </c>
      <c r="B58" s="6" t="s">
        <v>13</v>
      </c>
      <c r="C58" s="6" t="s">
        <v>193</v>
      </c>
      <c r="D58" s="6" t="s">
        <v>194</v>
      </c>
      <c r="E58" s="6">
        <v>70</v>
      </c>
      <c r="F58" s="6" t="s">
        <v>16</v>
      </c>
      <c r="G58" s="6">
        <v>70</v>
      </c>
      <c r="H58" s="6">
        <v>70</v>
      </c>
      <c r="I58" s="6">
        <v>0</v>
      </c>
      <c r="J58" s="6" t="s">
        <v>195</v>
      </c>
      <c r="K58" s="6" t="s">
        <v>196</v>
      </c>
      <c r="L58" s="2" t="s">
        <v>197</v>
      </c>
    </row>
    <row r="59" ht="45" customHeight="1" spans="1:12">
      <c r="A59" s="5">
        <v>56</v>
      </c>
      <c r="B59" s="6" t="s">
        <v>13</v>
      </c>
      <c r="C59" s="6" t="s">
        <v>198</v>
      </c>
      <c r="D59" s="6" t="s">
        <v>194</v>
      </c>
      <c r="E59" s="6">
        <v>20</v>
      </c>
      <c r="F59" s="6" t="s">
        <v>16</v>
      </c>
      <c r="G59" s="6">
        <v>18</v>
      </c>
      <c r="H59" s="6">
        <v>18</v>
      </c>
      <c r="I59" s="6">
        <v>2</v>
      </c>
      <c r="J59" s="6" t="s">
        <v>199</v>
      </c>
      <c r="K59" s="6" t="s">
        <v>200</v>
      </c>
      <c r="L59" s="2" t="s">
        <v>201</v>
      </c>
    </row>
    <row r="60" ht="40" customHeight="1" spans="1:12">
      <c r="A60" s="5">
        <v>57</v>
      </c>
      <c r="B60" s="6" t="s">
        <v>13</v>
      </c>
      <c r="C60" s="6" t="s">
        <v>202</v>
      </c>
      <c r="D60" s="6" t="s">
        <v>194</v>
      </c>
      <c r="E60" s="6">
        <v>40</v>
      </c>
      <c r="F60" s="6" t="s">
        <v>16</v>
      </c>
      <c r="G60" s="6">
        <v>24.643062</v>
      </c>
      <c r="H60" s="6">
        <v>25</v>
      </c>
      <c r="I60" s="6">
        <v>15</v>
      </c>
      <c r="J60" s="6" t="s">
        <v>203</v>
      </c>
      <c r="K60" s="6" t="s">
        <v>204</v>
      </c>
      <c r="L60" s="2" t="s">
        <v>205</v>
      </c>
    </row>
    <row r="61" ht="96" customHeight="1" spans="1:12">
      <c r="A61" s="5">
        <v>58</v>
      </c>
      <c r="B61" s="6" t="s">
        <v>20</v>
      </c>
      <c r="C61" s="6" t="s">
        <v>206</v>
      </c>
      <c r="D61" s="6" t="s">
        <v>194</v>
      </c>
      <c r="E61" s="6">
        <v>25</v>
      </c>
      <c r="F61" s="6" t="s">
        <v>16</v>
      </c>
      <c r="G61" s="6">
        <v>24.890994</v>
      </c>
      <c r="H61" s="6">
        <v>25</v>
      </c>
      <c r="I61" s="6">
        <v>0</v>
      </c>
      <c r="J61" s="6" t="s">
        <v>207</v>
      </c>
      <c r="K61" s="6" t="s">
        <v>208</v>
      </c>
      <c r="L61" s="2" t="s">
        <v>209</v>
      </c>
    </row>
    <row r="62" ht="55" customHeight="1" spans="1:12">
      <c r="A62" s="5">
        <v>59</v>
      </c>
      <c r="B62" s="6" t="s">
        <v>13</v>
      </c>
      <c r="C62" s="6" t="s">
        <v>210</v>
      </c>
      <c r="D62" s="6" t="s">
        <v>194</v>
      </c>
      <c r="E62" s="6">
        <v>80</v>
      </c>
      <c r="F62" s="6" t="s">
        <v>16</v>
      </c>
      <c r="G62" s="6">
        <v>77.490997</v>
      </c>
      <c r="H62" s="6">
        <v>80</v>
      </c>
      <c r="I62" s="6">
        <v>0</v>
      </c>
      <c r="J62" s="6" t="s">
        <v>211</v>
      </c>
      <c r="K62" s="6" t="s">
        <v>212</v>
      </c>
      <c r="L62" s="2" t="s">
        <v>213</v>
      </c>
    </row>
    <row r="63" ht="40" customHeight="1" spans="1:12">
      <c r="A63" s="5">
        <v>60</v>
      </c>
      <c r="B63" s="6" t="s">
        <v>13</v>
      </c>
      <c r="C63" s="6" t="s">
        <v>214</v>
      </c>
      <c r="D63" s="6" t="s">
        <v>194</v>
      </c>
      <c r="E63" s="6">
        <v>77</v>
      </c>
      <c r="F63" s="6" t="s">
        <v>16</v>
      </c>
      <c r="G63" s="6">
        <v>74.825</v>
      </c>
      <c r="H63" s="6">
        <v>77</v>
      </c>
      <c r="I63" s="6">
        <v>0</v>
      </c>
      <c r="J63" s="6" t="s">
        <v>215</v>
      </c>
      <c r="K63" s="6" t="s">
        <v>216</v>
      </c>
      <c r="L63" s="2" t="s">
        <v>217</v>
      </c>
    </row>
    <row r="64" ht="58" customHeight="1" spans="1:12">
      <c r="A64" s="5">
        <v>61</v>
      </c>
      <c r="B64" s="6" t="s">
        <v>13</v>
      </c>
      <c r="C64" s="6" t="s">
        <v>218</v>
      </c>
      <c r="D64" s="6" t="s">
        <v>194</v>
      </c>
      <c r="E64" s="6">
        <v>50</v>
      </c>
      <c r="F64" s="6" t="s">
        <v>16</v>
      </c>
      <c r="G64" s="6">
        <v>48.627017</v>
      </c>
      <c r="H64" s="6">
        <v>50</v>
      </c>
      <c r="I64" s="6">
        <v>0</v>
      </c>
      <c r="J64" s="6" t="s">
        <v>219</v>
      </c>
      <c r="K64" s="6" t="s">
        <v>220</v>
      </c>
      <c r="L64" s="2" t="s">
        <v>221</v>
      </c>
    </row>
    <row r="65" ht="40" customHeight="1" spans="1:12">
      <c r="A65" s="5">
        <v>62</v>
      </c>
      <c r="B65" s="6" t="s">
        <v>222</v>
      </c>
      <c r="C65" s="6" t="s">
        <v>223</v>
      </c>
      <c r="D65" s="6" t="s">
        <v>194</v>
      </c>
      <c r="E65" s="6">
        <v>30</v>
      </c>
      <c r="F65" s="6" t="s">
        <v>16</v>
      </c>
      <c r="G65" s="6">
        <v>30</v>
      </c>
      <c r="H65" s="6">
        <v>30</v>
      </c>
      <c r="I65" s="6">
        <v>0</v>
      </c>
      <c r="J65" s="6" t="s">
        <v>224</v>
      </c>
      <c r="K65" s="6" t="s">
        <v>86</v>
      </c>
      <c r="L65" s="8" t="s">
        <v>225</v>
      </c>
    </row>
    <row r="66" ht="40" customHeight="1" spans="1:12">
      <c r="A66" s="5">
        <v>63</v>
      </c>
      <c r="B66" s="6" t="s">
        <v>20</v>
      </c>
      <c r="C66" s="6" t="s">
        <v>226</v>
      </c>
      <c r="D66" s="6" t="s">
        <v>227</v>
      </c>
      <c r="E66" s="6">
        <v>168</v>
      </c>
      <c r="F66" s="6" t="s">
        <v>16</v>
      </c>
      <c r="G66" s="6">
        <v>167.816204</v>
      </c>
      <c r="H66" s="6">
        <v>168</v>
      </c>
      <c r="I66" s="6">
        <v>0</v>
      </c>
      <c r="J66" s="6" t="s">
        <v>228</v>
      </c>
      <c r="K66" s="6" t="s">
        <v>35</v>
      </c>
      <c r="L66" s="2" t="s">
        <v>229</v>
      </c>
    </row>
    <row r="67" ht="40" customHeight="1" spans="1:12">
      <c r="A67" s="5">
        <v>64</v>
      </c>
      <c r="B67" s="6" t="s">
        <v>13</v>
      </c>
      <c r="C67" s="6" t="s">
        <v>230</v>
      </c>
      <c r="D67" s="6" t="s">
        <v>227</v>
      </c>
      <c r="E67" s="6">
        <v>70</v>
      </c>
      <c r="F67" s="6" t="s">
        <v>16</v>
      </c>
      <c r="G67" s="6">
        <v>69.435</v>
      </c>
      <c r="H67" s="6">
        <v>70</v>
      </c>
      <c r="I67" s="6">
        <v>0</v>
      </c>
      <c r="J67" s="6" t="s">
        <v>228</v>
      </c>
      <c r="K67" s="6" t="s">
        <v>35</v>
      </c>
      <c r="L67" s="2" t="s">
        <v>231</v>
      </c>
    </row>
    <row r="68" ht="40" customHeight="1" spans="1:12">
      <c r="A68" s="5">
        <v>65</v>
      </c>
      <c r="B68" s="6" t="s">
        <v>13</v>
      </c>
      <c r="C68" s="6" t="s">
        <v>232</v>
      </c>
      <c r="D68" s="6" t="s">
        <v>227</v>
      </c>
      <c r="E68" s="6">
        <v>65</v>
      </c>
      <c r="F68" s="6" t="s">
        <v>16</v>
      </c>
      <c r="G68" s="6">
        <v>64.846645</v>
      </c>
      <c r="H68" s="6">
        <v>65</v>
      </c>
      <c r="I68" s="6">
        <v>0</v>
      </c>
      <c r="J68" s="6" t="s">
        <v>228</v>
      </c>
      <c r="K68" s="6" t="s">
        <v>35</v>
      </c>
      <c r="L68" s="2" t="s">
        <v>233</v>
      </c>
    </row>
    <row r="69" ht="40" customHeight="1" spans="1:12">
      <c r="A69" s="5">
        <v>66</v>
      </c>
      <c r="B69" s="6" t="s">
        <v>20</v>
      </c>
      <c r="C69" s="6" t="s">
        <v>234</v>
      </c>
      <c r="D69" s="6" t="s">
        <v>227</v>
      </c>
      <c r="E69" s="6">
        <v>45</v>
      </c>
      <c r="F69" s="6" t="s">
        <v>16</v>
      </c>
      <c r="G69" s="6">
        <v>44.14</v>
      </c>
      <c r="H69" s="6">
        <v>45</v>
      </c>
      <c r="I69" s="6">
        <v>0</v>
      </c>
      <c r="J69" s="6" t="s">
        <v>228</v>
      </c>
      <c r="K69" s="6" t="s">
        <v>35</v>
      </c>
      <c r="L69" s="2" t="s">
        <v>235</v>
      </c>
    </row>
    <row r="70" ht="40" customHeight="1" spans="1:12">
      <c r="A70" s="5">
        <v>67</v>
      </c>
      <c r="B70" s="6" t="s">
        <v>13</v>
      </c>
      <c r="C70" s="6" t="s">
        <v>236</v>
      </c>
      <c r="D70" s="6" t="s">
        <v>227</v>
      </c>
      <c r="E70" s="6">
        <v>50</v>
      </c>
      <c r="F70" s="6" t="s">
        <v>16</v>
      </c>
      <c r="G70" s="6">
        <v>49.792562</v>
      </c>
      <c r="H70" s="6">
        <v>50</v>
      </c>
      <c r="I70" s="6">
        <v>0</v>
      </c>
      <c r="J70" s="6" t="s">
        <v>228</v>
      </c>
      <c r="K70" s="6" t="s">
        <v>35</v>
      </c>
      <c r="L70" s="2" t="s">
        <v>237</v>
      </c>
    </row>
    <row r="71" ht="40" customHeight="1" spans="1:12">
      <c r="A71" s="5">
        <v>68</v>
      </c>
      <c r="B71" s="6" t="s">
        <v>13</v>
      </c>
      <c r="C71" s="6" t="s">
        <v>238</v>
      </c>
      <c r="D71" s="6" t="s">
        <v>227</v>
      </c>
      <c r="E71" s="6">
        <v>65</v>
      </c>
      <c r="F71" s="6" t="s">
        <v>16</v>
      </c>
      <c r="G71" s="6">
        <v>49.984361</v>
      </c>
      <c r="H71" s="6">
        <v>50</v>
      </c>
      <c r="I71" s="6">
        <v>15</v>
      </c>
      <c r="J71" s="6" t="s">
        <v>191</v>
      </c>
      <c r="K71" s="6" t="s">
        <v>90</v>
      </c>
      <c r="L71" s="2" t="s">
        <v>239</v>
      </c>
    </row>
    <row r="72" ht="40" customHeight="1" spans="1:12">
      <c r="A72" s="5">
        <v>69</v>
      </c>
      <c r="B72" s="6" t="s">
        <v>13</v>
      </c>
      <c r="C72" s="6" t="s">
        <v>240</v>
      </c>
      <c r="D72" s="6" t="s">
        <v>227</v>
      </c>
      <c r="E72" s="6">
        <v>20</v>
      </c>
      <c r="F72" s="6" t="s">
        <v>16</v>
      </c>
      <c r="G72" s="6">
        <v>19.88673</v>
      </c>
      <c r="H72" s="6">
        <v>20</v>
      </c>
      <c r="I72" s="6">
        <v>0</v>
      </c>
      <c r="J72" s="6" t="s">
        <v>191</v>
      </c>
      <c r="K72" s="6" t="s">
        <v>90</v>
      </c>
      <c r="L72" s="2" t="s">
        <v>241</v>
      </c>
    </row>
    <row r="73" ht="40" customHeight="1" spans="1:12">
      <c r="A73" s="5">
        <v>70</v>
      </c>
      <c r="B73" s="6" t="s">
        <v>13</v>
      </c>
      <c r="C73" s="6" t="s">
        <v>242</v>
      </c>
      <c r="D73" s="6" t="s">
        <v>227</v>
      </c>
      <c r="E73" s="6">
        <v>20</v>
      </c>
      <c r="F73" s="6" t="s">
        <v>16</v>
      </c>
      <c r="G73" s="6">
        <v>19.972204</v>
      </c>
      <c r="H73" s="6">
        <v>20</v>
      </c>
      <c r="I73" s="6">
        <v>0</v>
      </c>
      <c r="J73" s="6" t="s">
        <v>243</v>
      </c>
      <c r="K73" s="6" t="s">
        <v>90</v>
      </c>
      <c r="L73" s="2" t="s">
        <v>244</v>
      </c>
    </row>
    <row r="74" ht="40" customHeight="1" spans="1:12">
      <c r="A74" s="5">
        <v>71</v>
      </c>
      <c r="B74" s="6" t="s">
        <v>13</v>
      </c>
      <c r="C74" s="6" t="s">
        <v>245</v>
      </c>
      <c r="D74" s="6" t="s">
        <v>227</v>
      </c>
      <c r="E74" s="6">
        <v>32</v>
      </c>
      <c r="F74" s="6" t="s">
        <v>16</v>
      </c>
      <c r="G74" s="6">
        <v>31.912228</v>
      </c>
      <c r="H74" s="6">
        <v>32</v>
      </c>
      <c r="I74" s="6">
        <v>0</v>
      </c>
      <c r="J74" s="6" t="s">
        <v>246</v>
      </c>
      <c r="K74" s="6" t="s">
        <v>90</v>
      </c>
      <c r="L74" s="2" t="s">
        <v>247</v>
      </c>
    </row>
    <row r="75" ht="40" customHeight="1" spans="1:12">
      <c r="A75" s="5">
        <v>72</v>
      </c>
      <c r="B75" s="6" t="s">
        <v>13</v>
      </c>
      <c r="C75" s="6" t="s">
        <v>248</v>
      </c>
      <c r="D75" s="6" t="s">
        <v>227</v>
      </c>
      <c r="E75" s="6">
        <v>20</v>
      </c>
      <c r="F75" s="6" t="s">
        <v>16</v>
      </c>
      <c r="G75" s="6">
        <v>20</v>
      </c>
      <c r="H75" s="6">
        <v>20</v>
      </c>
      <c r="I75" s="6">
        <v>0</v>
      </c>
      <c r="J75" s="6" t="s">
        <v>191</v>
      </c>
      <c r="K75" s="6" t="s">
        <v>90</v>
      </c>
      <c r="L75" s="2" t="s">
        <v>249</v>
      </c>
    </row>
    <row r="76" ht="40" customHeight="1" spans="1:12">
      <c r="A76" s="5">
        <v>73</v>
      </c>
      <c r="B76" s="6" t="s">
        <v>13</v>
      </c>
      <c r="C76" s="6" t="s">
        <v>250</v>
      </c>
      <c r="D76" s="6" t="s">
        <v>227</v>
      </c>
      <c r="E76" s="6">
        <v>35</v>
      </c>
      <c r="F76" s="6" t="s">
        <v>16</v>
      </c>
      <c r="G76" s="6">
        <v>34.996</v>
      </c>
      <c r="H76" s="6">
        <v>35</v>
      </c>
      <c r="I76" s="6">
        <v>0</v>
      </c>
      <c r="J76" s="6" t="s">
        <v>251</v>
      </c>
      <c r="K76" s="6" t="s">
        <v>90</v>
      </c>
      <c r="L76" s="2" t="s">
        <v>252</v>
      </c>
    </row>
    <row r="77" ht="40" customHeight="1" spans="1:12">
      <c r="A77" s="5">
        <v>74</v>
      </c>
      <c r="B77" s="6" t="s">
        <v>13</v>
      </c>
      <c r="C77" s="6" t="s">
        <v>253</v>
      </c>
      <c r="D77" s="6" t="s">
        <v>227</v>
      </c>
      <c r="E77" s="6">
        <v>25</v>
      </c>
      <c r="F77" s="6" t="s">
        <v>16</v>
      </c>
      <c r="G77" s="6">
        <v>24.986584</v>
      </c>
      <c r="H77" s="6">
        <v>25</v>
      </c>
      <c r="I77" s="6">
        <v>0</v>
      </c>
      <c r="J77" s="6" t="s">
        <v>191</v>
      </c>
      <c r="K77" s="6" t="s">
        <v>90</v>
      </c>
      <c r="L77" s="2" t="s">
        <v>254</v>
      </c>
    </row>
    <row r="78" ht="40" customHeight="1" spans="1:12">
      <c r="A78" s="5">
        <v>75</v>
      </c>
      <c r="B78" s="6" t="s">
        <v>20</v>
      </c>
      <c r="C78" s="6" t="s">
        <v>255</v>
      </c>
      <c r="D78" s="6" t="s">
        <v>227</v>
      </c>
      <c r="E78" s="6">
        <v>12</v>
      </c>
      <c r="F78" s="6" t="s">
        <v>16</v>
      </c>
      <c r="G78" s="6">
        <v>11.978787</v>
      </c>
      <c r="H78" s="6">
        <v>12</v>
      </c>
      <c r="I78" s="6">
        <v>0</v>
      </c>
      <c r="J78" s="6" t="s">
        <v>191</v>
      </c>
      <c r="K78" s="6" t="s">
        <v>90</v>
      </c>
      <c r="L78" s="8" t="s">
        <v>256</v>
      </c>
    </row>
    <row r="79" ht="40" customHeight="1" spans="1:12">
      <c r="A79" s="5">
        <v>76</v>
      </c>
      <c r="B79" s="6" t="s">
        <v>222</v>
      </c>
      <c r="C79" s="6" t="s">
        <v>257</v>
      </c>
      <c r="D79" s="6" t="s">
        <v>227</v>
      </c>
      <c r="E79" s="6">
        <v>40</v>
      </c>
      <c r="F79" s="6" t="s">
        <v>16</v>
      </c>
      <c r="G79" s="6">
        <v>40</v>
      </c>
      <c r="H79" s="6">
        <v>40</v>
      </c>
      <c r="I79" s="6">
        <v>0</v>
      </c>
      <c r="J79" s="6" t="s">
        <v>191</v>
      </c>
      <c r="K79" s="6" t="s">
        <v>90</v>
      </c>
      <c r="L79" s="8" t="s">
        <v>258</v>
      </c>
    </row>
    <row r="80" ht="40" customHeight="1" spans="1:12">
      <c r="A80" s="5">
        <v>77</v>
      </c>
      <c r="B80" s="6" t="s">
        <v>13</v>
      </c>
      <c r="C80" s="6" t="s">
        <v>259</v>
      </c>
      <c r="D80" s="6" t="s">
        <v>260</v>
      </c>
      <c r="E80" s="6">
        <v>103.048506</v>
      </c>
      <c r="F80" s="6" t="s">
        <v>16</v>
      </c>
      <c r="G80" s="6">
        <v>103.048506</v>
      </c>
      <c r="H80" s="6">
        <v>103.048506</v>
      </c>
      <c r="I80" s="6">
        <v>0</v>
      </c>
      <c r="J80" s="6" t="s">
        <v>228</v>
      </c>
      <c r="K80" s="6" t="s">
        <v>261</v>
      </c>
      <c r="L80" s="2" t="s">
        <v>262</v>
      </c>
    </row>
    <row r="81" ht="40" customHeight="1" spans="1:12">
      <c r="A81" s="5">
        <v>78</v>
      </c>
      <c r="B81" s="6" t="s">
        <v>13</v>
      </c>
      <c r="C81" s="6" t="s">
        <v>263</v>
      </c>
      <c r="D81" s="6" t="s">
        <v>260</v>
      </c>
      <c r="E81" s="6">
        <v>49.345129</v>
      </c>
      <c r="F81" s="6" t="s">
        <v>16</v>
      </c>
      <c r="G81" s="6">
        <v>49.345129</v>
      </c>
      <c r="H81" s="6">
        <v>49.345129</v>
      </c>
      <c r="I81" s="6">
        <v>0</v>
      </c>
      <c r="J81" s="6" t="s">
        <v>228</v>
      </c>
      <c r="K81" s="6" t="s">
        <v>82</v>
      </c>
      <c r="L81" s="2" t="s">
        <v>264</v>
      </c>
    </row>
    <row r="82" ht="40" customHeight="1" spans="1:12">
      <c r="A82" s="5">
        <v>79</v>
      </c>
      <c r="B82" s="6" t="s">
        <v>13</v>
      </c>
      <c r="C82" s="6" t="s">
        <v>265</v>
      </c>
      <c r="D82" s="6" t="s">
        <v>260</v>
      </c>
      <c r="E82" s="6">
        <v>202.89109</v>
      </c>
      <c r="F82" s="6" t="s">
        <v>16</v>
      </c>
      <c r="G82" s="6">
        <v>202.89109</v>
      </c>
      <c r="H82" s="6">
        <v>202.89109</v>
      </c>
      <c r="I82" s="6">
        <v>0</v>
      </c>
      <c r="J82" s="6" t="s">
        <v>228</v>
      </c>
      <c r="K82" s="6" t="s">
        <v>82</v>
      </c>
      <c r="L82" s="2" t="s">
        <v>266</v>
      </c>
    </row>
    <row r="83" ht="40" customHeight="1" spans="1:12">
      <c r="A83" s="5">
        <v>80</v>
      </c>
      <c r="B83" s="6" t="s">
        <v>13</v>
      </c>
      <c r="C83" s="6" t="s">
        <v>267</v>
      </c>
      <c r="D83" s="6" t="s">
        <v>260</v>
      </c>
      <c r="E83" s="6">
        <v>49.697447</v>
      </c>
      <c r="F83" s="6" t="s">
        <v>16</v>
      </c>
      <c r="G83" s="6">
        <v>49.637447</v>
      </c>
      <c r="H83" s="6">
        <v>49.697447</v>
      </c>
      <c r="I83" s="6">
        <v>0</v>
      </c>
      <c r="J83" s="6" t="s">
        <v>228</v>
      </c>
      <c r="K83" s="6" t="s">
        <v>123</v>
      </c>
      <c r="L83" s="2" t="s">
        <v>268</v>
      </c>
    </row>
    <row r="84" ht="40" customHeight="1" spans="1:12">
      <c r="A84" s="5">
        <v>81</v>
      </c>
      <c r="B84" s="6" t="s">
        <v>13</v>
      </c>
      <c r="C84" s="6" t="s">
        <v>269</v>
      </c>
      <c r="D84" s="6" t="s">
        <v>260</v>
      </c>
      <c r="E84" s="6">
        <v>42.988461</v>
      </c>
      <c r="F84" s="6" t="s">
        <v>16</v>
      </c>
      <c r="G84" s="6">
        <v>42.988461</v>
      </c>
      <c r="H84" s="6">
        <v>42.988461</v>
      </c>
      <c r="I84" s="6">
        <v>0</v>
      </c>
      <c r="J84" s="6" t="s">
        <v>243</v>
      </c>
      <c r="K84" s="6" t="s">
        <v>123</v>
      </c>
      <c r="L84" s="2" t="s">
        <v>270</v>
      </c>
    </row>
    <row r="85" ht="40" customHeight="1" spans="1:12">
      <c r="A85" s="5">
        <v>82</v>
      </c>
      <c r="B85" s="6" t="s">
        <v>13</v>
      </c>
      <c r="C85" s="6" t="s">
        <v>271</v>
      </c>
      <c r="D85" s="6" t="s">
        <v>260</v>
      </c>
      <c r="E85" s="6">
        <v>41.563733</v>
      </c>
      <c r="F85" s="6" t="s">
        <v>16</v>
      </c>
      <c r="G85" s="6">
        <v>41.140579</v>
      </c>
      <c r="H85" s="6">
        <v>41.563733</v>
      </c>
      <c r="I85" s="6">
        <v>0</v>
      </c>
      <c r="J85" s="6" t="s">
        <v>228</v>
      </c>
      <c r="K85" s="6" t="s">
        <v>127</v>
      </c>
      <c r="L85" s="2" t="s">
        <v>272</v>
      </c>
    </row>
    <row r="86" ht="40" customHeight="1" spans="1:12">
      <c r="A86" s="5">
        <v>83</v>
      </c>
      <c r="B86" s="6" t="s">
        <v>13</v>
      </c>
      <c r="C86" s="6" t="s">
        <v>273</v>
      </c>
      <c r="D86" s="6" t="s">
        <v>260</v>
      </c>
      <c r="E86" s="6">
        <v>18</v>
      </c>
      <c r="F86" s="6" t="s">
        <v>16</v>
      </c>
      <c r="G86" s="6">
        <v>18</v>
      </c>
      <c r="H86" s="6">
        <v>18</v>
      </c>
      <c r="I86" s="6">
        <v>0</v>
      </c>
      <c r="J86" s="6" t="s">
        <v>246</v>
      </c>
      <c r="K86" s="6" t="s">
        <v>82</v>
      </c>
      <c r="L86" s="2" t="s">
        <v>274</v>
      </c>
    </row>
    <row r="87" ht="40" customHeight="1" spans="1:12">
      <c r="A87" s="5">
        <v>84</v>
      </c>
      <c r="B87" s="6" t="s">
        <v>20</v>
      </c>
      <c r="C87" s="6" t="s">
        <v>275</v>
      </c>
      <c r="D87" s="6" t="s">
        <v>260</v>
      </c>
      <c r="E87" s="6">
        <v>38.356724</v>
      </c>
      <c r="F87" s="6" t="s">
        <v>16</v>
      </c>
      <c r="G87" s="6">
        <v>38.356724</v>
      </c>
      <c r="H87" s="6">
        <v>38.356724</v>
      </c>
      <c r="I87" s="6">
        <v>0</v>
      </c>
      <c r="J87" s="6" t="s">
        <v>276</v>
      </c>
      <c r="K87" s="6" t="s">
        <v>277</v>
      </c>
      <c r="L87" s="8" t="s">
        <v>278</v>
      </c>
    </row>
    <row r="88" ht="40" customHeight="1" spans="1:12">
      <c r="A88" s="5">
        <v>85</v>
      </c>
      <c r="B88" s="6" t="s">
        <v>20</v>
      </c>
      <c r="C88" s="6" t="s">
        <v>279</v>
      </c>
      <c r="D88" s="6" t="s">
        <v>260</v>
      </c>
      <c r="E88" s="6">
        <v>226</v>
      </c>
      <c r="F88" s="6" t="s">
        <v>16</v>
      </c>
      <c r="G88" s="6">
        <v>226</v>
      </c>
      <c r="H88" s="6">
        <v>226</v>
      </c>
      <c r="I88" s="6">
        <v>0</v>
      </c>
      <c r="J88" s="6" t="s">
        <v>280</v>
      </c>
      <c r="K88" s="6" t="s">
        <v>261</v>
      </c>
      <c r="L88" s="2" t="s">
        <v>281</v>
      </c>
    </row>
    <row r="89" ht="40" customHeight="1" spans="1:12">
      <c r="A89" s="5">
        <v>86</v>
      </c>
      <c r="B89" s="6" t="s">
        <v>222</v>
      </c>
      <c r="C89" s="6" t="s">
        <v>282</v>
      </c>
      <c r="D89" s="6" t="s">
        <v>260</v>
      </c>
      <c r="E89" s="6">
        <v>22.10891</v>
      </c>
      <c r="F89" s="6" t="s">
        <v>16</v>
      </c>
      <c r="G89" s="6">
        <v>22.10891</v>
      </c>
      <c r="H89" s="6">
        <v>22.10891</v>
      </c>
      <c r="I89" s="6">
        <v>0</v>
      </c>
      <c r="J89" s="6" t="s">
        <v>283</v>
      </c>
      <c r="K89" s="6" t="s">
        <v>284</v>
      </c>
      <c r="L89" s="8" t="s">
        <v>285</v>
      </c>
    </row>
    <row r="90" ht="40" customHeight="1" spans="1:12">
      <c r="A90" s="5">
        <v>87</v>
      </c>
      <c r="B90" s="4" t="s">
        <v>20</v>
      </c>
      <c r="C90" s="6" t="s">
        <v>286</v>
      </c>
      <c r="D90" s="5" t="s">
        <v>15</v>
      </c>
      <c r="E90" s="5">
        <v>25.837</v>
      </c>
      <c r="F90" s="5" t="s">
        <v>16</v>
      </c>
      <c r="G90" s="5">
        <v>25.837</v>
      </c>
      <c r="H90" s="5">
        <v>25.837</v>
      </c>
      <c r="I90" s="5">
        <v>0</v>
      </c>
      <c r="J90" s="7" t="s">
        <v>287</v>
      </c>
      <c r="K90" s="7" t="s">
        <v>287</v>
      </c>
      <c r="L90" s="2" t="s">
        <v>288</v>
      </c>
    </row>
    <row r="91" spans="1:12">
      <c r="G91">
        <f>SUM(G4:G90)</f>
        <v>7863.471933</v>
      </c>
    </row>
  </sheetData>
  <autoFilter xmlns:etc="http://www.wps.cn/officeDocument/2017/etCustomData" ref="A3:L90" etc:filterBottomFollowUsedRange="0">
    <extLst/>
  </autoFilter>
  <mergeCells count="11">
    <mergeCell ref="A1:K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rintOptions horizontalCentered="1"/>
  <pageMargins left="0.751388888888889" right="0.751388888888889" top="1" bottom="1" header="0.5" footer="0.5"/>
  <pageSetup paperSize="9" scale="4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輸乐掀桌子</cp:lastModifiedBy>
  <dcterms:created xsi:type="dcterms:W3CDTF">2024-12-18T00:37:00Z</dcterms:created>
  <dcterms:modified xsi:type="dcterms:W3CDTF">2025-12-25T03:59:28Z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14D57C1949B24B61BB451F43DE1E00C9_11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